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k8k212stn\общая_408\!!!!!!ГОСОХОТРЕЕСТР за 2024\"/>
    </mc:Choice>
  </mc:AlternateContent>
  <bookViews>
    <workbookView xWindow="0" yWindow="0" windowWidth="28800" windowHeight="12435"/>
  </bookViews>
  <sheets>
    <sheet name="6.1" sheetId="1" r:id="rId1"/>
  </sheets>
  <definedNames>
    <definedName name="_xlnm.Print_Area" localSheetId="0">'6.1'!$A$1:$E$141</definedName>
  </definedNames>
  <calcPr calcId="152511" calcOnSave="0"/>
</workbook>
</file>

<file path=xl/calcChain.xml><?xml version="1.0" encoding="utf-8"?>
<calcChain xmlns="http://schemas.openxmlformats.org/spreadsheetml/2006/main">
  <c r="E135" i="1" l="1"/>
  <c r="E118" i="1"/>
  <c r="E81" i="1"/>
</calcChain>
</file>

<file path=xl/sharedStrings.xml><?xml version="1.0" encoding="utf-8"?>
<sst xmlns="http://schemas.openxmlformats.org/spreadsheetml/2006/main" count="378" uniqueCount="161">
  <si>
    <t>Форма 6.1. (ОУХ)</t>
  </si>
  <si>
    <t>ДОКУМЕНТИРОВАННАЯ ИНФОРМАЦИЯ ОБ ОКАЗЫВАЕМЫХ УСЛУГАХ В СФЕРЕ ОХОТНИЧЬЕГО ХОЗЯЙСТВА</t>
  </si>
  <si>
    <t xml:space="preserve">по состоянию на 31 декабря 2024 года </t>
  </si>
  <si>
    <t>Наименование субъекта Российской Федерации: Вологодская область</t>
  </si>
  <si>
    <r>
      <rPr>
        <sz val="11"/>
        <rFont val="Times New Roman"/>
        <family val="1"/>
        <charset val="204"/>
      </rPr>
      <t xml:space="preserve">Наименование исполнительного органа субъекта Российской Федерации:  Главное управление по охране, контролю и регулированию использования объектов животного мира Вологодской области </t>
    </r>
  </si>
  <si>
    <t>№ п/п</t>
  </si>
  <si>
    <t>Наименование юридического лица, индивидуального предпринимателя</t>
  </si>
  <si>
    <t>Код вида оказываемых услуг *</t>
  </si>
  <si>
    <t>Иные услуги в сфере охотничьего хозяйства</t>
  </si>
  <si>
    <t>Всего оказано услуг на сумму,
тыс. руб.</t>
  </si>
  <si>
    <t>Бабаевское РО РОО ВОООиР</t>
  </si>
  <si>
    <r>
      <rPr>
        <sz val="12"/>
        <color rgb="FF000000"/>
        <rFont val="Times New Roman"/>
        <family val="1"/>
        <charset val="204"/>
      </rPr>
      <t>01.70</t>
    </r>
  </si>
  <si>
    <r>
      <rPr>
        <sz val="12"/>
        <color rgb="FF000000"/>
        <rFont val="Times New Roman"/>
        <family val="1"/>
        <charset val="204"/>
      </rPr>
      <t>-</t>
    </r>
  </si>
  <si>
    <t>ВРОО «ООиР Заречье»</t>
  </si>
  <si>
    <t>ВРОО «ООиР ветеранов правоохранительных органов»</t>
  </si>
  <si>
    <r>
      <rPr>
        <sz val="12"/>
        <rFont val="Times New Roman"/>
        <family val="1"/>
        <charset val="204"/>
      </rPr>
      <t>МООО «Биосфера» (О/Х "Шогдинское")</t>
    </r>
  </si>
  <si>
    <t>94.99</t>
  </si>
  <si>
    <r>
      <rPr>
        <sz val="12"/>
        <rFont val="Times New Roman"/>
        <family val="1"/>
        <charset val="204"/>
      </rPr>
      <t>АО «Бабаевский леспромхоз»</t>
    </r>
  </si>
  <si>
    <t>Общественная организация «Подольское районное общество охотников и рыболовов»</t>
  </si>
  <si>
    <r>
      <rPr>
        <sz val="12"/>
        <color rgb="FF000000"/>
        <rFont val="Times New Roman"/>
        <family val="1"/>
        <charset val="204"/>
      </rPr>
      <t>94.99</t>
    </r>
  </si>
  <si>
    <t>ООО "Техносервис СВ"</t>
  </si>
  <si>
    <t>ООО "Ассоциация бабаевских лесопромышленников"</t>
  </si>
  <si>
    <t>ИП Кабанов А.Г.</t>
  </si>
  <si>
    <t>Бабушкинское РО РОО ВОООиР</t>
  </si>
  <si>
    <t>ВРОО ОиР "Красота"</t>
  </si>
  <si>
    <r>
      <rPr>
        <sz val="12"/>
        <rFont val="Times New Roman"/>
        <family val="1"/>
        <charset val="204"/>
      </rPr>
      <t>ИП Анфалов М.А.</t>
    </r>
  </si>
  <si>
    <r>
      <rPr>
        <sz val="12"/>
        <rFont val="Times New Roman"/>
        <family val="1"/>
        <charset val="204"/>
      </rPr>
      <t>ИП Конюшков Е.Н.</t>
    </r>
  </si>
  <si>
    <t>ИП Мальцев Э.А.</t>
  </si>
  <si>
    <t>01.70</t>
  </si>
  <si>
    <t>-</t>
  </si>
  <si>
    <r>
      <rPr>
        <sz val="12"/>
        <rFont val="Times New Roman"/>
        <family val="1"/>
        <charset val="204"/>
      </rPr>
      <t>ООО «Вологодская охота»</t>
    </r>
  </si>
  <si>
    <t>АО "Белозерский леспромхоз"</t>
  </si>
  <si>
    <t>ООО "Академия плюс"</t>
  </si>
  <si>
    <t>ООО "Триал"</t>
  </si>
  <si>
    <t>ВООО «Клуб охотников и рыболовов Хантер»</t>
  </si>
  <si>
    <r>
      <rPr>
        <sz val="12"/>
        <color rgb="FF000000"/>
        <rFont val="Times New Roman"/>
        <family val="1"/>
        <charset val="204"/>
      </rPr>
      <t>91.33</t>
    </r>
  </si>
  <si>
    <t>ВООО «Клуб ОиР «Коротецкий»</t>
  </si>
  <si>
    <r>
      <rPr>
        <sz val="12"/>
        <rFont val="Times New Roman"/>
        <family val="1"/>
        <charset val="204"/>
      </rPr>
      <t>ООО "Медведъ"</t>
    </r>
  </si>
  <si>
    <t>АО "Вашкинский ЛПХ"</t>
  </si>
  <si>
    <t>Великоустюгское РО РОО ВОООиР</t>
  </si>
  <si>
    <t>ООО «Новаторский ЛПК»</t>
  </si>
  <si>
    <t>ООО "Чигра"</t>
  </si>
  <si>
    <t>ИП Бадан В.А.</t>
  </si>
  <si>
    <r>
      <rPr>
        <sz val="12"/>
        <rFont val="Times New Roman"/>
        <family val="1"/>
        <charset val="204"/>
      </rPr>
      <t>ООО "Траст"</t>
    </r>
  </si>
  <si>
    <t>Верховажское РО РОО ВОООиР</t>
  </si>
  <si>
    <r>
      <rPr>
        <sz val="12"/>
        <rFont val="Times New Roman"/>
        <family val="1"/>
        <charset val="204"/>
      </rPr>
      <t>ВРОО рыболовно-охотничье общество «Верхние Ваги»</t>
    </r>
  </si>
  <si>
    <t>ООО «Урусовское»</t>
  </si>
  <si>
    <r>
      <rPr>
        <sz val="12"/>
        <color theme="1"/>
        <rFont val="Times New Roman"/>
        <family val="1"/>
        <charset val="204"/>
      </rPr>
      <t>ООО "МонолитВ"</t>
    </r>
  </si>
  <si>
    <t>ООО "Сивчуга"</t>
  </si>
  <si>
    <r>
      <rPr>
        <sz val="12"/>
        <color rgb="FF000000"/>
        <rFont val="Times New Roman"/>
        <family val="1"/>
        <charset val="204"/>
      </rPr>
      <t>ООО "Белка-Лес"</t>
    </r>
  </si>
  <si>
    <t>ООО "Кулой"</t>
  </si>
  <si>
    <t>ООО "Гепереон 59"</t>
  </si>
  <si>
    <r>
      <rPr>
        <sz val="12"/>
        <color rgb="FFC0504D"/>
        <rFont val="Times New Roman"/>
        <family val="1"/>
        <charset val="204"/>
      </rPr>
      <t>-</t>
    </r>
  </si>
  <si>
    <t>НП «Возрождение Русской глубинки»</t>
  </si>
  <si>
    <t>ООО «Диана»</t>
  </si>
  <si>
    <r>
      <t xml:space="preserve">ООО </t>
    </r>
    <r>
      <rPr>
        <sz val="12"/>
        <rFont val="Times New Roman"/>
        <family val="1"/>
        <charset val="204"/>
      </rPr>
      <t>«Стасплекс»</t>
    </r>
  </si>
  <si>
    <r>
      <rPr>
        <sz val="12"/>
        <color rgb="FF000000"/>
        <rFont val="Times New Roman"/>
        <family val="1"/>
        <charset val="204"/>
      </rPr>
      <t>РОО Вологодское областное общество ОиР, в т.ч.:</t>
    </r>
  </si>
  <si>
    <r>
      <rPr>
        <sz val="12"/>
        <color rgb="FF000000"/>
        <rFont val="Times New Roman"/>
        <family val="1"/>
        <charset val="204"/>
      </rPr>
      <t>РОО Вологодское областное общество ОиР</t>
    </r>
  </si>
  <si>
    <r>
      <rPr>
        <sz val="12"/>
        <color rgb="FF000000"/>
        <rFont val="Times New Roman"/>
        <family val="1"/>
        <charset val="204"/>
      </rPr>
      <t>РОО Вологодское областное общество ОиР в Вожегодском районе</t>
    </r>
  </si>
  <si>
    <r>
      <rPr>
        <sz val="12"/>
        <color rgb="FF000000"/>
        <rFont val="Times New Roman"/>
        <family val="1"/>
        <charset val="204"/>
      </rPr>
      <t>РОО Вологодское областное общество ОиР в Никольском районе</t>
    </r>
  </si>
  <si>
    <r>
      <rPr>
        <sz val="12"/>
        <color rgb="FF000000"/>
        <rFont val="Times New Roman"/>
        <family val="1"/>
        <charset val="204"/>
      </rPr>
      <t>РОО Вологодское областное общество ОиР в Нюксенском районе</t>
    </r>
  </si>
  <si>
    <r>
      <rPr>
        <sz val="12"/>
        <color rgb="FF000000"/>
        <rFont val="Times New Roman"/>
        <family val="1"/>
        <charset val="204"/>
      </rPr>
      <t>РОО Вологодское областное общество ОиР в Усть-Кубинском районе</t>
    </r>
  </si>
  <si>
    <r>
      <rPr>
        <sz val="12"/>
        <color rgb="FF000000"/>
        <rFont val="Times New Roman"/>
        <family val="1"/>
        <charset val="204"/>
      </rPr>
      <t>РОО Вологодское областное общество ОиР в Устюженском районе</t>
    </r>
  </si>
  <si>
    <r>
      <rPr>
        <sz val="12"/>
        <color rgb="FF000000"/>
        <rFont val="Times New Roman"/>
        <family val="1"/>
        <charset val="204"/>
      </rPr>
      <t>РОО Вологодское областное общество ОиР в Харовском районе</t>
    </r>
  </si>
  <si>
    <r>
      <rPr>
        <sz val="12"/>
        <color rgb="FF000000"/>
        <rFont val="Times New Roman"/>
        <family val="1"/>
        <charset val="204"/>
      </rPr>
      <t>РОО Вологодское областное общество ОиР в Чагодощенском районе</t>
    </r>
  </si>
  <si>
    <r>
      <rPr>
        <sz val="12"/>
        <color rgb="FF000000"/>
        <rFont val="Times New Roman"/>
        <family val="1"/>
        <charset val="204"/>
      </rPr>
      <t>РОО Вологодское областное общество ОиР в Шекснинском районе</t>
    </r>
  </si>
  <si>
    <t>Вологодское РО РОО ВОООиР</t>
  </si>
  <si>
    <t>ООО "Мелдань"</t>
  </si>
  <si>
    <t>ВРО ВОО - ОСОО (ОХ «Кущубское»)</t>
  </si>
  <si>
    <t>БУ ВО "Облохотдирекция"</t>
  </si>
  <si>
    <r>
      <rPr>
        <sz val="12"/>
        <color rgb="FF000000"/>
        <rFont val="Times New Roman"/>
        <family val="1"/>
        <charset val="204"/>
      </rPr>
      <t>01.70; 72.19; 91.04;02.40</t>
    </r>
  </si>
  <si>
    <t>аренда домов охотника, услуги охоты</t>
  </si>
  <si>
    <t>ВРОО «КОиР «Охотничье поле»</t>
  </si>
  <si>
    <t>ВРОО «Охотничье общество «Никольское»</t>
  </si>
  <si>
    <r>
      <rPr>
        <sz val="12"/>
        <rFont val="Times New Roman"/>
        <family val="1"/>
        <charset val="204"/>
      </rPr>
      <t>ООО "Прокшино"</t>
    </r>
  </si>
  <si>
    <t>АО "Электронстандарт"</t>
  </si>
  <si>
    <t>ООО "Гранит"</t>
  </si>
  <si>
    <r>
      <rPr>
        <sz val="12"/>
        <rFont val="Times New Roman"/>
        <family val="1"/>
        <charset val="204"/>
      </rPr>
      <t>ООО "Юг"</t>
    </r>
  </si>
  <si>
    <r>
      <rPr>
        <sz val="12"/>
        <color rgb="FF000000"/>
        <rFont val="Times New Roman"/>
        <family val="1"/>
        <charset val="204"/>
      </rPr>
      <t>01.70; 79.9</t>
    </r>
  </si>
  <si>
    <t>ИП Исаев А.А.</t>
  </si>
  <si>
    <r>
      <rPr>
        <sz val="12"/>
        <rFont val="Times New Roman"/>
        <family val="1"/>
        <charset val="204"/>
      </rPr>
      <t>ООО "Охотклуб "Альфа"</t>
    </r>
  </si>
  <si>
    <r>
      <rPr>
        <sz val="12"/>
        <color rgb="FF000000"/>
        <rFont val="Times New Roman"/>
        <family val="1"/>
        <charset val="204"/>
      </rPr>
      <t>46.13</t>
    </r>
  </si>
  <si>
    <t>ООО "Лема Плюс"</t>
  </si>
  <si>
    <r>
      <rPr>
        <sz val="12"/>
        <rFont val="Times New Roman"/>
        <family val="1"/>
        <charset val="204"/>
      </rPr>
      <t>ООО "Кордон"</t>
    </r>
  </si>
  <si>
    <r>
      <rPr>
        <sz val="12"/>
        <rFont val="Times New Roman"/>
        <family val="1"/>
        <charset val="204"/>
      </rPr>
      <t>ООО "Борей"</t>
    </r>
  </si>
  <si>
    <t>Грязовецкое РО РОО ВОООиР</t>
  </si>
  <si>
    <t>ООО «Яськина поляна»</t>
  </si>
  <si>
    <t>ООО "Охота-Сеньга"</t>
  </si>
  <si>
    <t>ООО "Охотничье хозяйство "Егерь"</t>
  </si>
  <si>
    <t>ВООО КЛОРТ «Северная сторона»</t>
  </si>
  <si>
    <t>МУП "Медведок"</t>
  </si>
  <si>
    <t>ИП Анисимов В.А.</t>
  </si>
  <si>
    <t>ООО "Сивец"</t>
  </si>
  <si>
    <t>ООО "Застава"</t>
  </si>
  <si>
    <t>ООО "Семиречье"</t>
  </si>
  <si>
    <t>ВОРОО ветеранов энергетиков</t>
  </si>
  <si>
    <r>
      <rPr>
        <sz val="12"/>
        <rFont val="Times New Roman"/>
        <family val="1"/>
        <charset val="204"/>
      </rPr>
      <t xml:space="preserve">МООООиР КМОВО </t>
    </r>
  </si>
  <si>
    <t>КРОО «КОиР ГУ «Кирилловский лесхоз»</t>
  </si>
  <si>
    <t>ООО «Линкс-ЛТД»</t>
  </si>
  <si>
    <t>ИП Чекалин А.Э.</t>
  </si>
  <si>
    <t>ВРОО «Вологодский клуб охотников и рыболовов»</t>
  </si>
  <si>
    <r>
      <rPr>
        <sz val="12"/>
        <color rgb="FF000000"/>
        <rFont val="Times New Roman"/>
        <family val="1"/>
        <charset val="204"/>
      </rPr>
      <t>КРОО ОРК "Гостиный берег"</t>
    </r>
  </si>
  <si>
    <r>
      <rPr>
        <sz val="12"/>
        <rFont val="Times New Roman"/>
        <family val="1"/>
        <charset val="204"/>
      </rPr>
      <t>ООО "Астра Лес"</t>
    </r>
  </si>
  <si>
    <t>ООО "Русьлес"</t>
  </si>
  <si>
    <r>
      <rPr>
        <sz val="12"/>
        <rFont val="Times New Roman"/>
        <family val="1"/>
        <charset val="204"/>
      </rPr>
      <t>ООО "Шонга"</t>
    </r>
  </si>
  <si>
    <r>
      <rPr>
        <sz val="12"/>
        <rFont val="Times New Roman"/>
        <family val="1"/>
        <charset val="204"/>
      </rPr>
      <t>ООО "Высокая Грива"</t>
    </r>
  </si>
  <si>
    <t>ООО "Слободское"</t>
  </si>
  <si>
    <t>СПК (колхоз) "Светица"</t>
  </si>
  <si>
    <t>ВРОО охотников и рыболовов «Сухона»</t>
  </si>
  <si>
    <r>
      <rPr>
        <sz val="12"/>
        <rFont val="Times New Roman"/>
        <family val="1"/>
        <charset val="204"/>
      </rPr>
      <t>ВРООО «Темино-Северное»</t>
    </r>
  </si>
  <si>
    <r>
      <rPr>
        <sz val="12"/>
        <color rgb="FF000000"/>
        <rFont val="Times New Roman"/>
        <family val="1"/>
        <charset val="204"/>
      </rPr>
      <t>94.99, 93.29.9</t>
    </r>
  </si>
  <si>
    <t>ООО "Руслес"</t>
  </si>
  <si>
    <t>ООО "Охотничье хозяйство "Шуя"</t>
  </si>
  <si>
    <t>НРОО «Общество охотников и рыболовов «Павловское»</t>
  </si>
  <si>
    <r>
      <rPr>
        <sz val="12"/>
        <rFont val="Times New Roman"/>
        <family val="1"/>
        <charset val="204"/>
      </rPr>
      <t>ИП Глебов Н.В.</t>
    </r>
  </si>
  <si>
    <r>
      <rPr>
        <sz val="12"/>
        <rFont val="Times New Roman"/>
        <family val="1"/>
        <charset val="204"/>
      </rPr>
      <t>ООО «Охотничий клуб «Бобровка»</t>
    </r>
  </si>
  <si>
    <r>
      <rPr>
        <sz val="12"/>
        <color rgb="FF000000"/>
        <rFont val="Times New Roman"/>
        <family val="1"/>
        <charset val="204"/>
      </rPr>
      <t>015; 31.00; 32.00</t>
    </r>
  </si>
  <si>
    <t>Сокольское РО РОО ВОООиР</t>
  </si>
  <si>
    <t>ООО "Биряковское охотхозяйство"</t>
  </si>
  <si>
    <t>ВРОО ветеранов охотничьего дела (ОХ «Лесная газета»)</t>
  </si>
  <si>
    <t>ООО «Гора»</t>
  </si>
  <si>
    <r>
      <rPr>
        <sz val="12"/>
        <rFont val="Times New Roman"/>
        <family val="1"/>
        <charset val="204"/>
      </rPr>
      <t>ООО "Тексон"</t>
    </r>
  </si>
  <si>
    <r>
      <rPr>
        <sz val="12"/>
        <color rgb="FF000000"/>
        <rFont val="Times New Roman"/>
        <family val="1"/>
        <charset val="204"/>
      </rPr>
      <t>46.71.2</t>
    </r>
  </si>
  <si>
    <t>ООО «Коленьга»</t>
  </si>
  <si>
    <r>
      <rPr>
        <sz val="12"/>
        <color rgb="FF000000"/>
        <rFont val="Times New Roman"/>
        <family val="1"/>
        <charset val="204"/>
      </rPr>
      <t>01.50</t>
    </r>
  </si>
  <si>
    <t>ООО "Охотничье хозяйство "Медведь"</t>
  </si>
  <si>
    <t>Тотемское РО РОО ВОООиР</t>
  </si>
  <si>
    <t>ООО Охотничье хозяйство «Вожбальское»</t>
  </si>
  <si>
    <r>
      <rPr>
        <sz val="12"/>
        <rFont val="Times New Roman"/>
        <family val="1"/>
        <charset val="204"/>
      </rPr>
      <t xml:space="preserve">ООО "Охотхозяйство «СтройсервисГарант» </t>
    </r>
  </si>
  <si>
    <t>ООО "Охотничье хозяйство "Климовское"</t>
  </si>
  <si>
    <r>
      <rPr>
        <sz val="12"/>
        <rFont val="Times New Roman"/>
        <family val="1"/>
        <charset val="204"/>
      </rPr>
      <t>ООО "Север Лес"</t>
    </r>
  </si>
  <si>
    <r>
      <rPr>
        <sz val="12"/>
        <rFont val="Times New Roman"/>
        <family val="1"/>
        <charset val="204"/>
      </rPr>
      <t>НП "Охотпроект"</t>
    </r>
  </si>
  <si>
    <r>
      <rPr>
        <sz val="12"/>
        <rFont val="Times New Roman"/>
        <family val="1"/>
        <charset val="204"/>
      </rPr>
      <t>ООО "Охота Ру"</t>
    </r>
  </si>
  <si>
    <t>ООО «Ареал»</t>
  </si>
  <si>
    <t>ООО "Шанс"</t>
  </si>
  <si>
    <t>ВООО охотников и рыболовов «Кедр»</t>
  </si>
  <si>
    <r>
      <rPr>
        <sz val="12"/>
        <color theme="1"/>
        <rFont val="Times New Roman"/>
        <family val="1"/>
        <charset val="204"/>
      </rPr>
      <t>ООО «Жуковец»</t>
    </r>
  </si>
  <si>
    <t>ИП Соловьев А.А.</t>
  </si>
  <si>
    <t xml:space="preserve">ИП Кулебякина Л.А. </t>
  </si>
  <si>
    <t>ООО "Уфтюга"</t>
  </si>
  <si>
    <t>Череповецкое РО РОО ВОООиР</t>
  </si>
  <si>
    <r>
      <rPr>
        <sz val="12"/>
        <color rgb="FF000000"/>
        <rFont val="Times New Roman"/>
        <family val="1"/>
        <charset val="204"/>
      </rPr>
      <t>93.19</t>
    </r>
  </si>
  <si>
    <t>ООО «Центр 911»</t>
  </si>
  <si>
    <t>ООО «Стройметиз»</t>
  </si>
  <si>
    <t>ООО «Северное» (ОХ «Искорское»)</t>
  </si>
  <si>
    <t>МВОО ЦО ВУ (ОХ «Уломское»)</t>
  </si>
  <si>
    <t>АО "Северсталь Дистрибуция"</t>
  </si>
  <si>
    <t>ПАО «Шухободское»</t>
  </si>
  <si>
    <r>
      <rPr>
        <sz val="12"/>
        <rFont val="Times New Roman"/>
        <family val="1"/>
        <charset val="204"/>
      </rPr>
      <t>ООО "ЧереповецСтройИнвест"</t>
    </r>
  </si>
  <si>
    <r>
      <rPr>
        <sz val="12"/>
        <rFont val="Times New Roman"/>
        <family val="1"/>
        <charset val="204"/>
      </rPr>
      <t>ООО "Мороцкое"</t>
    </r>
  </si>
  <si>
    <t>Итого по Вологодской области</t>
  </si>
  <si>
    <t>Лицо, ответственное за заполнение формы:</t>
  </si>
  <si>
    <r>
      <rPr>
        <sz val="12"/>
        <rFont val="Times New Roman"/>
        <family val="1"/>
        <charset val="204"/>
      </rPr>
      <t>Консультант отдела</t>
    </r>
  </si>
  <si>
    <r>
      <rPr>
        <sz val="12"/>
        <color rgb="FF000000"/>
        <rFont val="Times New Roman"/>
        <family val="1"/>
        <charset val="204"/>
      </rPr>
      <t>/М.Е. Белова/</t>
    </r>
  </si>
  <si>
    <t>(должность)</t>
  </si>
  <si>
    <t>(Ф.И.О.)</t>
  </si>
  <si>
    <t>(подпись)</t>
  </si>
  <si>
    <t>8 (8172) 23-01-91 (доб.0424)</t>
  </si>
  <si>
    <t>05.08.2025 г.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</si>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</sst>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\-0"/>
    <numFmt numFmtId="165" formatCode="0.0"/>
  </numFmts>
  <fonts count="16" x14ac:knownFonts="1">
    <font>
      <sz val="11"/>
      <name val="Calibri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C0504D"/>
      <name val="Times New Roman"/>
      <family val="1"/>
      <charset val="204"/>
    </font>
    <font>
      <sz val="9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1" fillId="0" borderId="0" xfId="0" applyNumberFormat="1" applyFont="1"/>
    <xf numFmtId="0" fontId="3" fillId="0" borderId="0" xfId="0" applyNumberFormat="1" applyFont="1" applyFill="1"/>
    <xf numFmtId="0" fontId="4" fillId="0" borderId="0" xfId="0" applyNumberFormat="1" applyFont="1" applyFill="1"/>
    <xf numFmtId="0" fontId="5" fillId="0" borderId="0" xfId="0" applyNumberFormat="1" applyFont="1" applyFill="1" applyAlignment="1">
      <alignment horizontal="right"/>
    </xf>
    <xf numFmtId="0" fontId="1" fillId="0" borderId="0" xfId="0" applyNumberFormat="1" applyFont="1" applyFill="1"/>
    <xf numFmtId="0" fontId="6" fillId="0" borderId="0" xfId="0" applyNumberFormat="1" applyFont="1" applyFill="1" applyAlignment="1">
      <alignment horizontal="center" vertical="top" wrapText="1"/>
    </xf>
    <xf numFmtId="0" fontId="7" fillId="0" borderId="0" xfId="0" applyNumberFormat="1" applyFont="1" applyFill="1" applyAlignment="1">
      <alignment horizontal="left" vertical="top"/>
    </xf>
    <xf numFmtId="0" fontId="3" fillId="0" borderId="0" xfId="0" applyNumberFormat="1" applyFont="1" applyFill="1" applyAlignment="1">
      <alignment vertical="top"/>
    </xf>
    <xf numFmtId="0" fontId="7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9" fillId="0" borderId="2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/>
    <xf numFmtId="0" fontId="5" fillId="0" borderId="1" xfId="0" applyNumberFormat="1" applyFont="1" applyFill="1" applyBorder="1" applyAlignment="1">
      <alignment vertical="top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top" wrapText="1"/>
    </xf>
    <xf numFmtId="0" fontId="5" fillId="0" borderId="2" xfId="0" applyNumberFormat="1" applyFont="1" applyFill="1" applyBorder="1" applyAlignment="1">
      <alignment horizontal="left" vertical="top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left" vertical="top" wrapText="1"/>
    </xf>
    <xf numFmtId="0" fontId="9" fillId="0" borderId="4" xfId="0" applyNumberFormat="1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top" wrapText="1"/>
    </xf>
    <xf numFmtId="0" fontId="5" fillId="0" borderId="6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top" wrapText="1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vertical="top" wrapText="1"/>
    </xf>
    <xf numFmtId="17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7" fillId="0" borderId="3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/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0" fontId="11" fillId="0" borderId="0" xfId="0" applyNumberFormat="1" applyFont="1" applyFill="1"/>
    <xf numFmtId="0" fontId="2" fillId="0" borderId="0" xfId="0" applyNumberFormat="1" applyFont="1" applyFill="1"/>
    <xf numFmtId="0" fontId="6" fillId="0" borderId="1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/>
    <xf numFmtId="0" fontId="14" fillId="0" borderId="0" xfId="0" applyNumberFormat="1" applyFont="1" applyFill="1" applyAlignment="1">
      <alignment wrapText="1"/>
    </xf>
    <xf numFmtId="0" fontId="5" fillId="0" borderId="9" xfId="0" applyNumberFormat="1" applyFont="1" applyFill="1" applyBorder="1" applyAlignment="1">
      <alignment horizontal="center" wrapText="1"/>
    </xf>
    <xf numFmtId="0" fontId="8" fillId="0" borderId="9" xfId="0" applyNumberFormat="1" applyFont="1" applyFill="1" applyBorder="1" applyAlignment="1">
      <alignment horizontal="center"/>
    </xf>
    <xf numFmtId="0" fontId="14" fillId="0" borderId="9" xfId="0" applyNumberFormat="1" applyFont="1" applyFill="1" applyBorder="1" applyAlignment="1">
      <alignment wrapText="1"/>
    </xf>
    <xf numFmtId="0" fontId="14" fillId="0" borderId="0" xfId="0" applyNumberFormat="1" applyFont="1" applyFill="1"/>
    <xf numFmtId="0" fontId="15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7" fillId="0" borderId="0" xfId="0" applyNumberFormat="1" applyFont="1" applyFill="1"/>
    <xf numFmtId="0" fontId="8" fillId="0" borderId="0" xfId="0" applyNumberFormat="1" applyFont="1" applyFill="1"/>
    <xf numFmtId="0" fontId="5" fillId="0" borderId="9" xfId="0" applyNumberFormat="1" applyFont="1" applyFill="1" applyBorder="1" applyAlignment="1">
      <alignment horizontal="center"/>
    </xf>
    <xf numFmtId="0" fontId="8" fillId="0" borderId="9" xfId="0" applyNumberFormat="1" applyFont="1" applyFill="1" applyBorder="1" applyAlignment="1">
      <alignment horizontal="center"/>
    </xf>
    <xf numFmtId="0" fontId="8" fillId="0" borderId="10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1"/>
  <sheetViews>
    <sheetView tabSelected="1" workbookViewId="0">
      <selection activeCell="C22" sqref="C22"/>
    </sheetView>
  </sheetViews>
  <sheetFormatPr defaultColWidth="9" defaultRowHeight="12.75" x14ac:dyDescent="0.2"/>
  <cols>
    <col min="1" max="1" width="6" style="4" customWidth="1"/>
    <col min="2" max="2" width="45.42578125" style="4" customWidth="1"/>
    <col min="3" max="3" width="18" style="4" customWidth="1"/>
    <col min="4" max="4" width="17.28515625" style="61" customWidth="1"/>
    <col min="5" max="5" width="13.42578125" style="4" customWidth="1"/>
    <col min="6" max="25" width="9" style="4" bestFit="1" customWidth="1"/>
    <col min="26" max="16384" width="9" style="4"/>
  </cols>
  <sheetData>
    <row r="1" spans="1:24" ht="15.75" x14ac:dyDescent="0.25">
      <c r="A1" s="1"/>
      <c r="B1" s="1"/>
      <c r="C1" s="1"/>
      <c r="D1" s="2"/>
      <c r="E1" s="3" t="s">
        <v>0</v>
      </c>
    </row>
    <row r="2" spans="1:24" ht="32.25" customHeight="1" x14ac:dyDescent="0.2">
      <c r="A2" s="5" t="s">
        <v>1</v>
      </c>
      <c r="B2" s="5"/>
      <c r="C2" s="5"/>
      <c r="D2" s="5"/>
      <c r="E2" s="5"/>
    </row>
    <row r="3" spans="1:24" ht="19.5" customHeight="1" x14ac:dyDescent="0.2">
      <c r="A3" s="5" t="s">
        <v>2</v>
      </c>
      <c r="B3" s="5"/>
      <c r="C3" s="5"/>
      <c r="D3" s="5"/>
      <c r="E3" s="5"/>
    </row>
    <row r="4" spans="1:24" x14ac:dyDescent="0.2">
      <c r="A4" s="1"/>
      <c r="B4" s="1"/>
      <c r="C4" s="1"/>
      <c r="D4" s="2"/>
      <c r="E4" s="1"/>
    </row>
    <row r="5" spans="1:24" ht="15" x14ac:dyDescent="0.2">
      <c r="A5" s="6" t="s">
        <v>3</v>
      </c>
      <c r="B5" s="6"/>
      <c r="C5" s="6"/>
      <c r="D5" s="6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29.25" customHeight="1" x14ac:dyDescent="0.2">
      <c r="A6" s="8" t="s">
        <v>4</v>
      </c>
      <c r="B6" s="8"/>
      <c r="C6" s="8"/>
      <c r="D6" s="8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x14ac:dyDescent="0.2">
      <c r="A7" s="10"/>
      <c r="B7" s="10"/>
      <c r="C7" s="10"/>
      <c r="D7" s="10"/>
      <c r="E7" s="10"/>
    </row>
    <row r="8" spans="1:24" ht="84.75" customHeight="1" x14ac:dyDescent="0.2">
      <c r="A8" s="11" t="s">
        <v>5</v>
      </c>
      <c r="B8" s="11" t="s">
        <v>6</v>
      </c>
      <c r="C8" s="11" t="s">
        <v>7</v>
      </c>
      <c r="D8" s="12" t="s">
        <v>8</v>
      </c>
      <c r="E8" s="11" t="s">
        <v>9</v>
      </c>
    </row>
    <row r="9" spans="1:24" ht="15.75" x14ac:dyDescent="0.2">
      <c r="A9" s="13">
        <v>1</v>
      </c>
      <c r="B9" s="13">
        <v>2</v>
      </c>
      <c r="C9" s="13">
        <v>3</v>
      </c>
      <c r="D9" s="14">
        <v>4</v>
      </c>
      <c r="E9" s="13">
        <v>5</v>
      </c>
    </row>
    <row r="10" spans="1:24" s="19" customFormat="1" ht="15.75" x14ac:dyDescent="0.25">
      <c r="A10" s="15">
        <v>1</v>
      </c>
      <c r="B10" s="16" t="s">
        <v>10</v>
      </c>
      <c r="C10" s="17" t="s">
        <v>11</v>
      </c>
      <c r="D10" s="18" t="s">
        <v>12</v>
      </c>
      <c r="E10" s="14">
        <v>2100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s="19" customFormat="1" ht="15.75" x14ac:dyDescent="0.25">
      <c r="A11" s="15">
        <v>2</v>
      </c>
      <c r="B11" s="20" t="s">
        <v>13</v>
      </c>
      <c r="C11" s="17" t="s">
        <v>11</v>
      </c>
      <c r="D11" s="14" t="s">
        <v>12</v>
      </c>
      <c r="E11" s="14">
        <v>919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s="19" customFormat="1" ht="33.75" customHeight="1" x14ac:dyDescent="0.25">
      <c r="A12" s="15">
        <v>3</v>
      </c>
      <c r="B12" s="20" t="s">
        <v>14</v>
      </c>
      <c r="C12" s="17" t="s">
        <v>11</v>
      </c>
      <c r="D12" s="14" t="s">
        <v>12</v>
      </c>
      <c r="E12" s="14"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s="19" customFormat="1" ht="39.75" customHeight="1" x14ac:dyDescent="0.25">
      <c r="A13" s="15">
        <v>4</v>
      </c>
      <c r="B13" s="16" t="s">
        <v>15</v>
      </c>
      <c r="C13" s="21" t="s">
        <v>16</v>
      </c>
      <c r="D13" s="14" t="s">
        <v>12</v>
      </c>
      <c r="E13" s="14">
        <v>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s="19" customFormat="1" ht="15.75" x14ac:dyDescent="0.25">
      <c r="A14" s="15">
        <v>5</v>
      </c>
      <c r="B14" s="16" t="s">
        <v>17</v>
      </c>
      <c r="C14" s="14" t="s">
        <v>12</v>
      </c>
      <c r="D14" s="14" t="s">
        <v>12</v>
      </c>
      <c r="E14" s="14">
        <v>0</v>
      </c>
      <c r="F14" s="22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s="19" customFormat="1" ht="29.25" customHeight="1" x14ac:dyDescent="0.25">
      <c r="A15" s="13">
        <v>6</v>
      </c>
      <c r="B15" s="23" t="s">
        <v>18</v>
      </c>
      <c r="C15" s="14" t="s">
        <v>19</v>
      </c>
      <c r="D15" s="14" t="s">
        <v>12</v>
      </c>
      <c r="E15" s="14">
        <v>65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s="19" customFormat="1" ht="15.75" customHeight="1" x14ac:dyDescent="0.25">
      <c r="A16" s="24">
        <v>7</v>
      </c>
      <c r="B16" s="25" t="s">
        <v>20</v>
      </c>
      <c r="C16" s="17" t="s">
        <v>12</v>
      </c>
      <c r="D16" s="14" t="s">
        <v>12</v>
      </c>
      <c r="E16" s="14">
        <v>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s="19" customFormat="1" ht="24.75" customHeight="1" x14ac:dyDescent="0.25">
      <c r="A17" s="13">
        <v>8</v>
      </c>
      <c r="B17" s="26" t="s">
        <v>21</v>
      </c>
      <c r="C17" s="17" t="s">
        <v>11</v>
      </c>
      <c r="D17" s="14" t="s">
        <v>12</v>
      </c>
      <c r="E17" s="14">
        <v>37.5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s="19" customFormat="1" ht="18" customHeight="1" x14ac:dyDescent="0.25">
      <c r="A18" s="13">
        <v>9</v>
      </c>
      <c r="B18" s="26" t="s">
        <v>22</v>
      </c>
      <c r="C18" s="17" t="s">
        <v>12</v>
      </c>
      <c r="D18" s="14" t="s">
        <v>12</v>
      </c>
      <c r="E18" s="14">
        <v>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s="19" customFormat="1" ht="26.25" customHeight="1" x14ac:dyDescent="0.25">
      <c r="A19" s="13">
        <v>10</v>
      </c>
      <c r="B19" s="23" t="s">
        <v>23</v>
      </c>
      <c r="C19" s="18" t="s">
        <v>11</v>
      </c>
      <c r="D19" s="14" t="s">
        <v>12</v>
      </c>
      <c r="E19" s="14">
        <v>1120.5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s="19" customFormat="1" ht="15.75" x14ac:dyDescent="0.25">
      <c r="A20" s="13">
        <v>11</v>
      </c>
      <c r="B20" s="25" t="s">
        <v>24</v>
      </c>
      <c r="C20" s="14" t="s">
        <v>19</v>
      </c>
      <c r="D20" s="14" t="s">
        <v>12</v>
      </c>
      <c r="E20" s="14">
        <v>778.8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s="19" customFormat="1" ht="15.75" x14ac:dyDescent="0.25">
      <c r="A21" s="27">
        <v>12</v>
      </c>
      <c r="B21" s="28" t="s">
        <v>25</v>
      </c>
      <c r="C21" s="17" t="s">
        <v>12</v>
      </c>
      <c r="D21" s="14" t="s">
        <v>12</v>
      </c>
      <c r="E21" s="14">
        <v>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s="19" customFormat="1" ht="15.75" x14ac:dyDescent="0.25">
      <c r="A22" s="27">
        <v>13</v>
      </c>
      <c r="B22" s="28" t="s">
        <v>26</v>
      </c>
      <c r="C22" s="18" t="s">
        <v>11</v>
      </c>
      <c r="D22" s="14" t="s">
        <v>12</v>
      </c>
      <c r="E22" s="14">
        <v>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s="19" customFormat="1" ht="15.75" x14ac:dyDescent="0.25">
      <c r="A23" s="24">
        <v>14</v>
      </c>
      <c r="B23" s="29" t="s">
        <v>27</v>
      </c>
      <c r="C23" s="30" t="s">
        <v>28</v>
      </c>
      <c r="D23" s="31" t="s">
        <v>29</v>
      </c>
      <c r="E23" s="31">
        <v>87.8</v>
      </c>
      <c r="F23" s="22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s="19" customFormat="1" ht="15.75" x14ac:dyDescent="0.25">
      <c r="A24" s="15">
        <v>15</v>
      </c>
      <c r="B24" s="16" t="s">
        <v>30</v>
      </c>
      <c r="C24" s="30" t="s">
        <v>28</v>
      </c>
      <c r="D24" s="14" t="s">
        <v>12</v>
      </c>
      <c r="E24" s="14">
        <v>2011</v>
      </c>
      <c r="F24" s="22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s="19" customFormat="1" ht="15.75" x14ac:dyDescent="0.25">
      <c r="A25" s="13">
        <v>16</v>
      </c>
      <c r="B25" s="25" t="s">
        <v>31</v>
      </c>
      <c r="C25" s="18" t="s">
        <v>11</v>
      </c>
      <c r="D25" s="14" t="s">
        <v>12</v>
      </c>
      <c r="E25" s="14">
        <v>8.35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s="19" customFormat="1" ht="15.75" x14ac:dyDescent="0.25">
      <c r="A26" s="13">
        <v>17</v>
      </c>
      <c r="B26" s="25" t="s">
        <v>32</v>
      </c>
      <c r="C26" s="18" t="s">
        <v>11</v>
      </c>
      <c r="D26" s="14" t="s">
        <v>12</v>
      </c>
      <c r="E26" s="14">
        <v>35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s="19" customFormat="1" ht="15.75" x14ac:dyDescent="0.25">
      <c r="A27" s="13">
        <v>18</v>
      </c>
      <c r="B27" s="25" t="s">
        <v>33</v>
      </c>
      <c r="C27" s="18" t="s">
        <v>11</v>
      </c>
      <c r="D27" s="14" t="s">
        <v>12</v>
      </c>
      <c r="E27" s="14">
        <v>135.19999999999999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s="19" customFormat="1" ht="18" customHeight="1" x14ac:dyDescent="0.25">
      <c r="A28" s="13">
        <v>19</v>
      </c>
      <c r="B28" s="25" t="s">
        <v>34</v>
      </c>
      <c r="C28" s="14" t="s">
        <v>35</v>
      </c>
      <c r="D28" s="14" t="s">
        <v>12</v>
      </c>
      <c r="E28" s="14">
        <v>321.7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s="19" customFormat="1" ht="15.75" x14ac:dyDescent="0.25">
      <c r="A29" s="13">
        <v>20</v>
      </c>
      <c r="B29" s="25" t="s">
        <v>36</v>
      </c>
      <c r="C29" s="18" t="s">
        <v>11</v>
      </c>
      <c r="D29" s="14" t="s">
        <v>12</v>
      </c>
      <c r="E29" s="14">
        <v>0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s="19" customFormat="1" ht="15.75" x14ac:dyDescent="0.25">
      <c r="A30" s="15">
        <v>21</v>
      </c>
      <c r="B30" s="16" t="s">
        <v>37</v>
      </c>
      <c r="C30" s="18" t="s">
        <v>11</v>
      </c>
      <c r="D30" s="14" t="s">
        <v>12</v>
      </c>
      <c r="E30" s="14">
        <v>0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s="19" customFormat="1" ht="15.75" x14ac:dyDescent="0.25">
      <c r="A31" s="15">
        <v>22</v>
      </c>
      <c r="B31" s="16" t="s">
        <v>38</v>
      </c>
      <c r="C31" s="18" t="s">
        <v>11</v>
      </c>
      <c r="D31" s="14" t="s">
        <v>12</v>
      </c>
      <c r="E31" s="14">
        <v>97.6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s="19" customFormat="1" ht="15.75" x14ac:dyDescent="0.25">
      <c r="A32" s="15">
        <v>23</v>
      </c>
      <c r="B32" s="25" t="s">
        <v>39</v>
      </c>
      <c r="C32" s="18" t="s">
        <v>19</v>
      </c>
      <c r="D32" s="14" t="s">
        <v>12</v>
      </c>
      <c r="E32" s="14">
        <v>2489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s="19" customFormat="1" ht="15.75" x14ac:dyDescent="0.25">
      <c r="A33" s="15">
        <v>24</v>
      </c>
      <c r="B33" s="16" t="s">
        <v>40</v>
      </c>
      <c r="C33" s="18" t="s">
        <v>11</v>
      </c>
      <c r="D33" s="14" t="s">
        <v>12</v>
      </c>
      <c r="E33" s="14">
        <v>140.69999999999999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s="19" customFormat="1" ht="15.75" x14ac:dyDescent="0.25">
      <c r="A34" s="15">
        <v>25</v>
      </c>
      <c r="B34" s="16" t="s">
        <v>41</v>
      </c>
      <c r="C34" s="18" t="s">
        <v>12</v>
      </c>
      <c r="D34" s="14" t="s">
        <v>12</v>
      </c>
      <c r="E34" s="14">
        <v>510.601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s="19" customFormat="1" ht="15.75" x14ac:dyDescent="0.25">
      <c r="A35" s="15">
        <v>26</v>
      </c>
      <c r="B35" s="25" t="s">
        <v>42</v>
      </c>
      <c r="C35" s="18" t="s">
        <v>11</v>
      </c>
      <c r="D35" s="14" t="s">
        <v>12</v>
      </c>
      <c r="E35" s="14">
        <v>419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s="19" customFormat="1" ht="15.75" x14ac:dyDescent="0.25">
      <c r="A36" s="15">
        <v>27</v>
      </c>
      <c r="B36" s="25" t="s">
        <v>43</v>
      </c>
      <c r="C36" s="18" t="s">
        <v>11</v>
      </c>
      <c r="D36" s="14" t="s">
        <v>12</v>
      </c>
      <c r="E36" s="14">
        <v>116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s="19" customFormat="1" ht="15.75" x14ac:dyDescent="0.25">
      <c r="A37" s="13">
        <v>28</v>
      </c>
      <c r="B37" s="32" t="s">
        <v>44</v>
      </c>
      <c r="C37" s="18" t="s">
        <v>11</v>
      </c>
      <c r="D37" s="14" t="s">
        <v>12</v>
      </c>
      <c r="E37" s="14">
        <v>3115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s="19" customFormat="1" ht="31.5" x14ac:dyDescent="0.25">
      <c r="A38" s="13">
        <v>29</v>
      </c>
      <c r="B38" s="25" t="s">
        <v>45</v>
      </c>
      <c r="C38" s="14" t="s">
        <v>19</v>
      </c>
      <c r="D38" s="14" t="s">
        <v>12</v>
      </c>
      <c r="E38" s="14">
        <v>56.3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s="19" customFormat="1" ht="15.75" x14ac:dyDescent="0.25">
      <c r="A39" s="13">
        <v>30</v>
      </c>
      <c r="B39" s="33" t="s">
        <v>46</v>
      </c>
      <c r="C39" s="18" t="s">
        <v>11</v>
      </c>
      <c r="D39" s="14" t="s">
        <v>12</v>
      </c>
      <c r="E39" s="34">
        <v>337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x14ac:dyDescent="0.2">
      <c r="A40" s="13">
        <v>31</v>
      </c>
      <c r="B40" s="33" t="s">
        <v>47</v>
      </c>
      <c r="C40" s="18" t="s">
        <v>12</v>
      </c>
      <c r="D40" s="14" t="s">
        <v>29</v>
      </c>
      <c r="E40" s="14">
        <v>0</v>
      </c>
    </row>
    <row r="41" spans="1:24" s="19" customFormat="1" ht="15.75" x14ac:dyDescent="0.25">
      <c r="A41" s="15">
        <v>32</v>
      </c>
      <c r="B41" s="33" t="s">
        <v>48</v>
      </c>
      <c r="C41" s="18" t="s">
        <v>11</v>
      </c>
      <c r="D41" s="14" t="s">
        <v>12</v>
      </c>
      <c r="E41" s="14">
        <v>45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s="19" customFormat="1" ht="15.75" x14ac:dyDescent="0.25">
      <c r="A42" s="35">
        <v>33</v>
      </c>
      <c r="B42" s="36" t="s">
        <v>49</v>
      </c>
      <c r="C42" s="18" t="s">
        <v>11</v>
      </c>
      <c r="D42" s="14" t="s">
        <v>12</v>
      </c>
      <c r="E42" s="34">
        <v>166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s="19" customFormat="1" ht="15.75" x14ac:dyDescent="0.25">
      <c r="A43" s="35">
        <v>34</v>
      </c>
      <c r="B43" s="37" t="s">
        <v>50</v>
      </c>
      <c r="C43" s="18" t="s">
        <v>11</v>
      </c>
      <c r="D43" s="14" t="s">
        <v>12</v>
      </c>
      <c r="E43" s="38">
        <v>450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x14ac:dyDescent="0.2">
      <c r="A44" s="35"/>
      <c r="B44" s="37" t="s">
        <v>51</v>
      </c>
      <c r="C44" s="39" t="s">
        <v>52</v>
      </c>
      <c r="D44" s="14" t="s">
        <v>12</v>
      </c>
      <c r="E44" s="40"/>
    </row>
    <row r="45" spans="1:24" s="19" customFormat="1" ht="15.75" x14ac:dyDescent="0.25">
      <c r="A45" s="15">
        <v>35</v>
      </c>
      <c r="B45" s="25" t="s">
        <v>53</v>
      </c>
      <c r="C45" s="18" t="s">
        <v>11</v>
      </c>
      <c r="D45" s="14" t="s">
        <v>12</v>
      </c>
      <c r="E45" s="14">
        <v>35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s="19" customFormat="1" ht="15.75" x14ac:dyDescent="0.25">
      <c r="A46" s="35">
        <v>36</v>
      </c>
      <c r="B46" s="25" t="s">
        <v>54</v>
      </c>
      <c r="C46" s="18" t="s">
        <v>11</v>
      </c>
      <c r="D46" s="14" t="s">
        <v>12</v>
      </c>
      <c r="E46" s="14">
        <v>230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s="19" customFormat="1" ht="15.75" x14ac:dyDescent="0.25">
      <c r="A47" s="35">
        <v>37</v>
      </c>
      <c r="B47" s="25" t="s">
        <v>55</v>
      </c>
      <c r="C47" s="18" t="s">
        <v>11</v>
      </c>
      <c r="D47" s="14" t="s">
        <v>12</v>
      </c>
      <c r="E47" s="14">
        <v>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s="19" customFormat="1" ht="31.5" x14ac:dyDescent="0.25">
      <c r="A48" s="41">
        <v>38</v>
      </c>
      <c r="B48" s="42" t="s">
        <v>56</v>
      </c>
      <c r="C48" s="18" t="s">
        <v>11</v>
      </c>
      <c r="D48" s="14" t="s">
        <v>29</v>
      </c>
      <c r="E48" s="14">
        <v>16666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s="19" customFormat="1" ht="15.75" x14ac:dyDescent="0.25">
      <c r="A49" s="43"/>
      <c r="B49" s="42" t="s">
        <v>57</v>
      </c>
      <c r="C49" s="18" t="s">
        <v>11</v>
      </c>
      <c r="D49" s="14" t="s">
        <v>29</v>
      </c>
      <c r="E49" s="39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s="19" customFormat="1" ht="31.5" x14ac:dyDescent="0.25">
      <c r="A50" s="43"/>
      <c r="B50" s="44" t="s">
        <v>58</v>
      </c>
      <c r="C50" s="18" t="s">
        <v>11</v>
      </c>
      <c r="D50" s="14" t="s">
        <v>12</v>
      </c>
      <c r="E50" s="40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s="19" customFormat="1" ht="31.5" x14ac:dyDescent="0.25">
      <c r="A51" s="43"/>
      <c r="B51" s="44" t="s">
        <v>59</v>
      </c>
      <c r="C51" s="18" t="s">
        <v>11</v>
      </c>
      <c r="D51" s="14" t="s">
        <v>12</v>
      </c>
      <c r="E51" s="40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s="19" customFormat="1" ht="31.5" x14ac:dyDescent="0.25">
      <c r="A52" s="43"/>
      <c r="B52" s="44" t="s">
        <v>60</v>
      </c>
      <c r="C52" s="18" t="s">
        <v>11</v>
      </c>
      <c r="D52" s="14" t="s">
        <v>12</v>
      </c>
      <c r="E52" s="40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s="19" customFormat="1" ht="31.5" x14ac:dyDescent="0.25">
      <c r="A53" s="43"/>
      <c r="B53" s="44" t="s">
        <v>61</v>
      </c>
      <c r="C53" s="18" t="s">
        <v>11</v>
      </c>
      <c r="D53" s="14" t="s">
        <v>12</v>
      </c>
      <c r="E53" s="40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s="19" customFormat="1" ht="31.5" x14ac:dyDescent="0.25">
      <c r="A54" s="43"/>
      <c r="B54" s="44" t="s">
        <v>62</v>
      </c>
      <c r="C54" s="18" t="s">
        <v>11</v>
      </c>
      <c r="D54" s="14" t="s">
        <v>12</v>
      </c>
      <c r="E54" s="40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s="19" customFormat="1" ht="31.5" x14ac:dyDescent="0.25">
      <c r="A55" s="43"/>
      <c r="B55" s="44" t="s">
        <v>63</v>
      </c>
      <c r="C55" s="18" t="s">
        <v>11</v>
      </c>
      <c r="D55" s="14" t="s">
        <v>12</v>
      </c>
      <c r="E55" s="40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s="19" customFormat="1" ht="31.5" x14ac:dyDescent="0.25">
      <c r="A56" s="43"/>
      <c r="B56" s="44" t="s">
        <v>64</v>
      </c>
      <c r="C56" s="18" t="s">
        <v>11</v>
      </c>
      <c r="D56" s="14" t="s">
        <v>12</v>
      </c>
      <c r="E56" s="40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s="19" customFormat="1" ht="31.5" x14ac:dyDescent="0.25">
      <c r="A57" s="45"/>
      <c r="B57" s="44" t="s">
        <v>65</v>
      </c>
      <c r="C57" s="18" t="s">
        <v>11</v>
      </c>
      <c r="D57" s="14" t="s">
        <v>12</v>
      </c>
      <c r="E57" s="40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s="19" customFormat="1" ht="15.75" x14ac:dyDescent="0.25">
      <c r="A58" s="15">
        <v>39</v>
      </c>
      <c r="B58" s="16" t="s">
        <v>66</v>
      </c>
      <c r="C58" s="18" t="s">
        <v>11</v>
      </c>
      <c r="D58" s="14" t="s">
        <v>29</v>
      </c>
      <c r="E58" s="14">
        <v>7586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s="19" customFormat="1" ht="15.75" x14ac:dyDescent="0.25">
      <c r="A59" s="15">
        <v>40</v>
      </c>
      <c r="B59" s="46" t="s">
        <v>67</v>
      </c>
      <c r="C59" s="18" t="s">
        <v>11</v>
      </c>
      <c r="D59" s="14" t="s">
        <v>12</v>
      </c>
      <c r="E59" s="14">
        <v>672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s="19" customFormat="1" ht="15.75" x14ac:dyDescent="0.25">
      <c r="A60" s="13">
        <v>41</v>
      </c>
      <c r="B60" s="25" t="s">
        <v>68</v>
      </c>
      <c r="C60" s="18" t="s">
        <v>11</v>
      </c>
      <c r="D60" s="21" t="s">
        <v>12</v>
      </c>
      <c r="E60" s="21">
        <v>559.79999999999995</v>
      </c>
      <c r="F60" s="22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s="19" customFormat="1" ht="39.75" customHeight="1" x14ac:dyDescent="0.25">
      <c r="A61" s="13">
        <v>42</v>
      </c>
      <c r="B61" s="25" t="s">
        <v>69</v>
      </c>
      <c r="C61" s="47" t="s">
        <v>70</v>
      </c>
      <c r="D61" s="48" t="s">
        <v>71</v>
      </c>
      <c r="E61" s="21">
        <v>350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s="19" customFormat="1" ht="15.75" x14ac:dyDescent="0.25">
      <c r="A62" s="13"/>
      <c r="B62" s="49" t="s">
        <v>72</v>
      </c>
      <c r="C62" s="14" t="s">
        <v>12</v>
      </c>
      <c r="D62" s="14" t="s">
        <v>12</v>
      </c>
      <c r="E62" s="14" t="s">
        <v>12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s="19" customFormat="1" ht="15.75" x14ac:dyDescent="0.25">
      <c r="A63" s="13">
        <v>43</v>
      </c>
      <c r="B63" s="25" t="s">
        <v>73</v>
      </c>
      <c r="C63" s="14" t="s">
        <v>12</v>
      </c>
      <c r="D63" s="14" t="s">
        <v>12</v>
      </c>
      <c r="E63" s="14">
        <v>2.4740000000000002</v>
      </c>
      <c r="F63" s="50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s="19" customFormat="1" ht="15.75" x14ac:dyDescent="0.25">
      <c r="A64" s="15">
        <v>44</v>
      </c>
      <c r="B64" s="26" t="s">
        <v>74</v>
      </c>
      <c r="C64" s="18" t="s">
        <v>11</v>
      </c>
      <c r="D64" s="14" t="s">
        <v>12</v>
      </c>
      <c r="E64" s="14">
        <v>0</v>
      </c>
      <c r="F64" s="22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x14ac:dyDescent="0.2">
      <c r="A65" s="15"/>
      <c r="B65" s="26" t="s">
        <v>75</v>
      </c>
      <c r="C65" s="18"/>
      <c r="D65" s="14"/>
      <c r="E65" s="14"/>
      <c r="F65" s="51"/>
    </row>
    <row r="66" spans="1:24" s="19" customFormat="1" ht="15.75" x14ac:dyDescent="0.25">
      <c r="A66" s="15">
        <v>45</v>
      </c>
      <c r="B66" s="25" t="s">
        <v>76</v>
      </c>
      <c r="C66" s="18" t="s">
        <v>11</v>
      </c>
      <c r="D66" s="14" t="s">
        <v>12</v>
      </c>
      <c r="E66" s="14">
        <v>572</v>
      </c>
      <c r="F66" s="51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s="19" customFormat="1" ht="15.75" x14ac:dyDescent="0.25">
      <c r="A67" s="15">
        <v>46</v>
      </c>
      <c r="B67" s="25" t="s">
        <v>77</v>
      </c>
      <c r="C67" s="18" t="s">
        <v>78</v>
      </c>
      <c r="D67" s="14" t="s">
        <v>12</v>
      </c>
      <c r="E67" s="14">
        <v>2112</v>
      </c>
      <c r="F67" s="22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s="19" customFormat="1" ht="15.75" x14ac:dyDescent="0.25">
      <c r="A68" s="15">
        <v>47</v>
      </c>
      <c r="B68" s="49" t="s">
        <v>79</v>
      </c>
      <c r="C68" s="52" t="s">
        <v>28</v>
      </c>
      <c r="D68" s="31" t="s">
        <v>29</v>
      </c>
      <c r="E68" s="31">
        <v>32.700000000000003</v>
      </c>
      <c r="F68" s="51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s="19" customFormat="1" ht="15.75" x14ac:dyDescent="0.25">
      <c r="A69" s="15">
        <v>48</v>
      </c>
      <c r="B69" s="25" t="s">
        <v>80</v>
      </c>
      <c r="C69" s="18" t="s">
        <v>81</v>
      </c>
      <c r="D69" s="14" t="s">
        <v>12</v>
      </c>
      <c r="E69" s="14">
        <v>0</v>
      </c>
      <c r="F69" s="22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s="19" customFormat="1" ht="15.75" x14ac:dyDescent="0.25">
      <c r="A70" s="15">
        <v>49</v>
      </c>
      <c r="B70" s="25" t="s">
        <v>82</v>
      </c>
      <c r="C70" s="18" t="s">
        <v>11</v>
      </c>
      <c r="D70" s="14" t="s">
        <v>12</v>
      </c>
      <c r="E70" s="14">
        <v>436.95</v>
      </c>
      <c r="F70" s="51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s="19" customFormat="1" ht="15.75" x14ac:dyDescent="0.25">
      <c r="A71" s="15">
        <v>50</v>
      </c>
      <c r="B71" s="25" t="s">
        <v>83</v>
      </c>
      <c r="C71" s="18" t="s">
        <v>12</v>
      </c>
      <c r="D71" s="14" t="s">
        <v>29</v>
      </c>
      <c r="E71" s="14">
        <v>0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s="19" customFormat="1" ht="15.75" x14ac:dyDescent="0.25">
      <c r="A72" s="15">
        <v>51</v>
      </c>
      <c r="B72" s="25" t="s">
        <v>84</v>
      </c>
      <c r="C72" s="18" t="s">
        <v>11</v>
      </c>
      <c r="D72" s="14"/>
      <c r="E72" s="14">
        <v>72.751999999999995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s="19" customFormat="1" ht="15.75" x14ac:dyDescent="0.25">
      <c r="A73" s="15">
        <v>52</v>
      </c>
      <c r="B73" s="53" t="s">
        <v>85</v>
      </c>
      <c r="C73" s="18" t="s">
        <v>11</v>
      </c>
      <c r="D73" s="14" t="s">
        <v>12</v>
      </c>
      <c r="E73" s="14">
        <v>4847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s="19" customFormat="1" ht="15.75" x14ac:dyDescent="0.25">
      <c r="A74" s="15">
        <v>53</v>
      </c>
      <c r="B74" s="16" t="s">
        <v>86</v>
      </c>
      <c r="C74" s="18" t="s">
        <v>12</v>
      </c>
      <c r="D74" s="14"/>
      <c r="E74" s="14">
        <v>179</v>
      </c>
      <c r="F74" s="22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s="19" customFormat="1" ht="15.75" x14ac:dyDescent="0.25">
      <c r="A75" s="15">
        <v>54</v>
      </c>
      <c r="B75" s="26" t="s">
        <v>87</v>
      </c>
      <c r="C75" s="18" t="s">
        <v>11</v>
      </c>
      <c r="D75" s="14" t="s">
        <v>12</v>
      </c>
      <c r="E75" s="14">
        <v>271.5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s="19" customFormat="1" ht="15.75" x14ac:dyDescent="0.25">
      <c r="A76" s="15">
        <v>55</v>
      </c>
      <c r="B76" s="26" t="s">
        <v>88</v>
      </c>
      <c r="C76" s="18" t="s">
        <v>11</v>
      </c>
      <c r="D76" s="14" t="s">
        <v>12</v>
      </c>
      <c r="E76" s="14">
        <v>0.26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s="19" customFormat="1" ht="15.75" x14ac:dyDescent="0.25">
      <c r="A77" s="15">
        <v>56</v>
      </c>
      <c r="B77" s="54" t="s">
        <v>89</v>
      </c>
      <c r="C77" s="18" t="s">
        <v>19</v>
      </c>
      <c r="D77" s="14" t="s">
        <v>12</v>
      </c>
      <c r="E77" s="14">
        <v>0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x14ac:dyDescent="0.2">
      <c r="A78" s="15"/>
      <c r="B78" s="55" t="s">
        <v>90</v>
      </c>
      <c r="C78" s="18"/>
      <c r="D78" s="14"/>
      <c r="E78" s="14"/>
    </row>
    <row r="79" spans="1:24" s="19" customFormat="1" ht="15.75" x14ac:dyDescent="0.25">
      <c r="A79" s="15">
        <v>57</v>
      </c>
      <c r="B79" s="55" t="s">
        <v>91</v>
      </c>
      <c r="C79" s="18" t="s">
        <v>11</v>
      </c>
      <c r="D79" s="14"/>
      <c r="E79" s="14">
        <v>146.30000000000001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s="19" customFormat="1" ht="15.75" x14ac:dyDescent="0.25">
      <c r="A80" s="15">
        <v>58</v>
      </c>
      <c r="B80" s="55" t="s">
        <v>92</v>
      </c>
      <c r="C80" s="18" t="s">
        <v>11</v>
      </c>
      <c r="D80" s="14" t="s">
        <v>12</v>
      </c>
      <c r="E80" s="56">
        <v>37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s="19" customFormat="1" ht="15.75" x14ac:dyDescent="0.25">
      <c r="A81" s="15">
        <v>59</v>
      </c>
      <c r="B81" s="55" t="s">
        <v>93</v>
      </c>
      <c r="C81" s="18" t="s">
        <v>11</v>
      </c>
      <c r="D81" s="14" t="s">
        <v>12</v>
      </c>
      <c r="E81" s="56">
        <f>32.8+38.6</f>
        <v>71.400000000000006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s="19" customFormat="1" ht="15.75" x14ac:dyDescent="0.25">
      <c r="A82" s="15">
        <v>60</v>
      </c>
      <c r="B82" s="55" t="s">
        <v>94</v>
      </c>
      <c r="C82" s="18" t="s">
        <v>11</v>
      </c>
      <c r="D82" s="14" t="s">
        <v>12</v>
      </c>
      <c r="E82" s="56">
        <v>0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s="19" customFormat="1" ht="15.75" x14ac:dyDescent="0.25">
      <c r="A83" s="15">
        <v>61</v>
      </c>
      <c r="B83" s="33" t="s">
        <v>95</v>
      </c>
      <c r="C83" s="18" t="s">
        <v>11</v>
      </c>
      <c r="D83" s="14" t="s">
        <v>12</v>
      </c>
      <c r="E83" s="14">
        <v>477.9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s="19" customFormat="1" ht="15.75" x14ac:dyDescent="0.25">
      <c r="A84" s="13">
        <v>62</v>
      </c>
      <c r="B84" s="55" t="s">
        <v>96</v>
      </c>
      <c r="C84" s="18" t="s">
        <v>11</v>
      </c>
      <c r="D84" s="14" t="s">
        <v>12</v>
      </c>
      <c r="E84" s="14">
        <v>350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s="19" customFormat="1" ht="15.75" x14ac:dyDescent="0.25">
      <c r="A85" s="13">
        <v>63</v>
      </c>
      <c r="B85" s="25" t="s">
        <v>97</v>
      </c>
      <c r="C85" s="14" t="s">
        <v>19</v>
      </c>
      <c r="D85" s="14" t="s">
        <v>12</v>
      </c>
      <c r="E85" s="14">
        <v>210.8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s="19" customFormat="1" ht="15.75" x14ac:dyDescent="0.25">
      <c r="A86" s="15"/>
      <c r="B86" s="25" t="s">
        <v>98</v>
      </c>
      <c r="C86" s="18"/>
      <c r="D86" s="14"/>
      <c r="E86" s="1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s="19" customFormat="1" ht="15.75" x14ac:dyDescent="0.25">
      <c r="A87" s="15">
        <v>64</v>
      </c>
      <c r="B87" s="25" t="s">
        <v>99</v>
      </c>
      <c r="C87" s="18" t="s">
        <v>11</v>
      </c>
      <c r="D87" s="14" t="s">
        <v>12</v>
      </c>
      <c r="E87" s="14">
        <v>0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s="19" customFormat="1" ht="31.5" x14ac:dyDescent="0.25">
      <c r="A88" s="15">
        <v>65</v>
      </c>
      <c r="B88" s="25" t="s">
        <v>100</v>
      </c>
      <c r="C88" s="18" t="s">
        <v>11</v>
      </c>
      <c r="D88" s="14" t="s">
        <v>12</v>
      </c>
      <c r="E88" s="14">
        <v>69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s="19" customFormat="1" ht="15.75" x14ac:dyDescent="0.25">
      <c r="A89" s="15">
        <v>66</v>
      </c>
      <c r="B89" s="42" t="s">
        <v>101</v>
      </c>
      <c r="C89" s="18" t="s">
        <v>12</v>
      </c>
      <c r="D89" s="14" t="s">
        <v>12</v>
      </c>
      <c r="E89" s="14">
        <v>0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s="19" customFormat="1" ht="19.5" customHeight="1" x14ac:dyDescent="0.25">
      <c r="A90" s="15">
        <v>67</v>
      </c>
      <c r="B90" s="54" t="s">
        <v>102</v>
      </c>
      <c r="C90" s="18" t="s">
        <v>11</v>
      </c>
      <c r="D90" s="14" t="s">
        <v>12</v>
      </c>
      <c r="E90" s="21">
        <v>738.4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s="19" customFormat="1" ht="15.75" x14ac:dyDescent="0.25">
      <c r="A91" s="15">
        <v>68</v>
      </c>
      <c r="B91" s="25" t="s">
        <v>103</v>
      </c>
      <c r="C91" s="18" t="s">
        <v>11</v>
      </c>
      <c r="D91" s="14" t="s">
        <v>12</v>
      </c>
      <c r="E91" s="56">
        <v>342.6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s="19" customFormat="1" ht="15.75" x14ac:dyDescent="0.25">
      <c r="A92" s="15">
        <v>69</v>
      </c>
      <c r="B92" s="25" t="s">
        <v>104</v>
      </c>
      <c r="C92" s="18" t="s">
        <v>11</v>
      </c>
      <c r="D92" s="14" t="s">
        <v>12</v>
      </c>
      <c r="E92" s="14">
        <v>252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s="19" customFormat="1" ht="15.75" x14ac:dyDescent="0.25">
      <c r="A93" s="15">
        <v>70</v>
      </c>
      <c r="B93" s="25" t="s">
        <v>105</v>
      </c>
      <c r="C93" s="18" t="s">
        <v>11</v>
      </c>
      <c r="D93" s="14" t="s">
        <v>12</v>
      </c>
      <c r="E93" s="14">
        <v>131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s="19" customFormat="1" ht="15.75" x14ac:dyDescent="0.25">
      <c r="A94" s="15">
        <v>71</v>
      </c>
      <c r="B94" s="25" t="s">
        <v>106</v>
      </c>
      <c r="C94" s="18" t="s">
        <v>11</v>
      </c>
      <c r="D94" s="14" t="s">
        <v>12</v>
      </c>
      <c r="E94" s="14">
        <v>419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s="19" customFormat="1" ht="15.75" x14ac:dyDescent="0.25">
      <c r="A95" s="15">
        <v>72</v>
      </c>
      <c r="B95" s="25" t="s">
        <v>107</v>
      </c>
      <c r="C95" s="18" t="s">
        <v>11</v>
      </c>
      <c r="D95" s="14" t="s">
        <v>12</v>
      </c>
      <c r="E95" s="14">
        <v>20.2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s="19" customFormat="1" ht="15.75" x14ac:dyDescent="0.25">
      <c r="A96" s="15">
        <v>73</v>
      </c>
      <c r="B96" s="25" t="s">
        <v>108</v>
      </c>
      <c r="C96" s="18" t="s">
        <v>12</v>
      </c>
      <c r="D96" s="14" t="s">
        <v>12</v>
      </c>
      <c r="E96" s="14">
        <v>0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s="19" customFormat="1" ht="15.75" x14ac:dyDescent="0.25">
      <c r="A97" s="15">
        <v>74</v>
      </c>
      <c r="B97" s="25" t="s">
        <v>109</v>
      </c>
      <c r="C97" s="14" t="s">
        <v>110</v>
      </c>
      <c r="D97" s="14" t="s">
        <v>12</v>
      </c>
      <c r="E97" s="14">
        <v>3543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s="19" customFormat="1" ht="15.75" x14ac:dyDescent="0.25">
      <c r="A98" s="15">
        <v>75</v>
      </c>
      <c r="B98" s="25" t="s">
        <v>111</v>
      </c>
      <c r="C98" s="18" t="s">
        <v>11</v>
      </c>
      <c r="D98" s="14" t="s">
        <v>12</v>
      </c>
      <c r="E98" s="14">
        <v>169.2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s="19" customFormat="1" ht="15.75" x14ac:dyDescent="0.25">
      <c r="A99" s="15">
        <v>76</v>
      </c>
      <c r="B99" s="25" t="s">
        <v>112</v>
      </c>
      <c r="C99" s="18" t="s">
        <v>11</v>
      </c>
      <c r="D99" s="14" t="s">
        <v>12</v>
      </c>
      <c r="E99" s="14">
        <v>50.5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s="19" customFormat="1" ht="31.5" x14ac:dyDescent="0.25">
      <c r="A100" s="15">
        <v>77</v>
      </c>
      <c r="B100" s="25" t="s">
        <v>113</v>
      </c>
      <c r="C100" s="18" t="s">
        <v>11</v>
      </c>
      <c r="D100" s="14" t="s">
        <v>12</v>
      </c>
      <c r="E100" s="14">
        <v>274.60000000000002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s="19" customFormat="1" ht="15.75" x14ac:dyDescent="0.25">
      <c r="A101" s="15">
        <v>78</v>
      </c>
      <c r="B101" s="25" t="s">
        <v>114</v>
      </c>
      <c r="C101" s="52" t="s">
        <v>28</v>
      </c>
      <c r="D101" s="31" t="s">
        <v>29</v>
      </c>
      <c r="E101" s="31">
        <v>47.6</v>
      </c>
      <c r="F101" s="50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s="19" customFormat="1" ht="15.75" x14ac:dyDescent="0.25">
      <c r="A102" s="15">
        <v>79</v>
      </c>
      <c r="B102" s="37" t="s">
        <v>115</v>
      </c>
      <c r="C102" s="18" t="s">
        <v>116</v>
      </c>
      <c r="D102" s="14" t="s">
        <v>12</v>
      </c>
      <c r="E102" s="14">
        <v>136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s="19" customFormat="1" ht="15.75" x14ac:dyDescent="0.25">
      <c r="A103" s="15">
        <v>80</v>
      </c>
      <c r="B103" s="25" t="s">
        <v>117</v>
      </c>
      <c r="C103" s="14" t="s">
        <v>19</v>
      </c>
      <c r="D103" s="14" t="s">
        <v>12</v>
      </c>
      <c r="E103" s="14">
        <v>2880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s="19" customFormat="1" ht="15.75" x14ac:dyDescent="0.25">
      <c r="A104" s="15">
        <v>81</v>
      </c>
      <c r="B104" s="25" t="s">
        <v>118</v>
      </c>
      <c r="C104" s="18" t="s">
        <v>11</v>
      </c>
      <c r="D104" s="14" t="s">
        <v>12</v>
      </c>
      <c r="E104" s="14">
        <v>387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s="19" customFormat="1" ht="28.5" customHeight="1" x14ac:dyDescent="0.25">
      <c r="A105" s="15">
        <v>82</v>
      </c>
      <c r="B105" s="25" t="s">
        <v>119</v>
      </c>
      <c r="C105" s="14" t="s">
        <v>19</v>
      </c>
      <c r="D105" s="14" t="s">
        <v>12</v>
      </c>
      <c r="E105" s="14">
        <v>0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s="19" customFormat="1" ht="20.25" customHeight="1" x14ac:dyDescent="0.25">
      <c r="A106" s="15">
        <v>83</v>
      </c>
      <c r="B106" s="37" t="s">
        <v>120</v>
      </c>
      <c r="C106" s="18" t="s">
        <v>12</v>
      </c>
      <c r="D106" s="14" t="s">
        <v>12</v>
      </c>
      <c r="E106" s="14">
        <v>0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s="19" customFormat="1" ht="15.75" x14ac:dyDescent="0.25">
      <c r="A107" s="15">
        <v>84</v>
      </c>
      <c r="B107" s="25" t="s">
        <v>121</v>
      </c>
      <c r="C107" s="18" t="s">
        <v>122</v>
      </c>
      <c r="D107" s="14"/>
      <c r="E107" s="14">
        <v>0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s="19" customFormat="1" ht="15.75" x14ac:dyDescent="0.25">
      <c r="A108" s="15">
        <v>85</v>
      </c>
      <c r="B108" s="49" t="s">
        <v>123</v>
      </c>
      <c r="C108" s="18" t="s">
        <v>124</v>
      </c>
      <c r="D108" s="14" t="s">
        <v>12</v>
      </c>
      <c r="E108" s="14">
        <v>620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s="19" customFormat="1" ht="15.75" x14ac:dyDescent="0.25">
      <c r="A109" s="15">
        <v>86</v>
      </c>
      <c r="B109" s="25" t="s">
        <v>125</v>
      </c>
      <c r="C109" s="14" t="s">
        <v>12</v>
      </c>
      <c r="D109" s="14" t="s">
        <v>12</v>
      </c>
      <c r="E109" s="14">
        <v>0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s="19" customFormat="1" ht="15.75" x14ac:dyDescent="0.25">
      <c r="A110" s="15">
        <v>87</v>
      </c>
      <c r="B110" s="20" t="s">
        <v>126</v>
      </c>
      <c r="C110" s="18" t="s">
        <v>11</v>
      </c>
      <c r="D110" s="14" t="s">
        <v>12</v>
      </c>
      <c r="E110" s="14">
        <v>1633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s="19" customFormat="1" ht="15.75" x14ac:dyDescent="0.25">
      <c r="A111" s="15">
        <v>88</v>
      </c>
      <c r="B111" s="25" t="s">
        <v>127</v>
      </c>
      <c r="C111" s="18" t="s">
        <v>11</v>
      </c>
      <c r="D111" s="14" t="s">
        <v>12</v>
      </c>
      <c r="E111" s="14">
        <v>2.7040000000000002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s="19" customFormat="1" ht="15.75" x14ac:dyDescent="0.25">
      <c r="A112" s="15">
        <v>89</v>
      </c>
      <c r="B112" s="25" t="s">
        <v>128</v>
      </c>
      <c r="C112" s="18" t="s">
        <v>11</v>
      </c>
      <c r="D112" s="14" t="s">
        <v>12</v>
      </c>
      <c r="E112" s="14">
        <v>0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s="19" customFormat="1" ht="15.75" x14ac:dyDescent="0.25">
      <c r="A113" s="15">
        <v>90</v>
      </c>
      <c r="B113" s="25" t="s">
        <v>129</v>
      </c>
      <c r="C113" s="18" t="s">
        <v>12</v>
      </c>
      <c r="D113" s="14" t="s">
        <v>12</v>
      </c>
      <c r="E113" s="14">
        <v>0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s="19" customFormat="1" ht="15.75" x14ac:dyDescent="0.25">
      <c r="A114" s="15">
        <v>91</v>
      </c>
      <c r="B114" s="25" t="s">
        <v>130</v>
      </c>
      <c r="C114" s="18" t="s">
        <v>11</v>
      </c>
      <c r="D114" s="14" t="s">
        <v>12</v>
      </c>
      <c r="E114" s="14">
        <v>50.5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s="19" customFormat="1" ht="15.75" x14ac:dyDescent="0.25">
      <c r="A115" s="15">
        <v>92</v>
      </c>
      <c r="B115" s="25" t="s">
        <v>131</v>
      </c>
      <c r="C115" s="18" t="s">
        <v>11</v>
      </c>
      <c r="D115" s="14" t="s">
        <v>12</v>
      </c>
      <c r="E115" s="14">
        <v>0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s="19" customFormat="1" ht="15.75" x14ac:dyDescent="0.25">
      <c r="A116" s="15">
        <v>93</v>
      </c>
      <c r="B116" s="26" t="s">
        <v>132</v>
      </c>
      <c r="C116" s="18" t="s">
        <v>11</v>
      </c>
      <c r="D116" s="14" t="s">
        <v>12</v>
      </c>
      <c r="E116" s="14">
        <v>0</v>
      </c>
      <c r="F116" s="22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s="19" customFormat="1" ht="15.75" x14ac:dyDescent="0.25">
      <c r="A117" s="15">
        <v>94</v>
      </c>
      <c r="B117" s="16" t="s">
        <v>133</v>
      </c>
      <c r="C117" s="18" t="s">
        <v>11</v>
      </c>
      <c r="D117" s="14" t="s">
        <v>12</v>
      </c>
      <c r="E117" s="14">
        <v>586.10299999999995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s="19" customFormat="1" ht="15.75" x14ac:dyDescent="0.25">
      <c r="A118" s="15">
        <v>95</v>
      </c>
      <c r="B118" s="16" t="s">
        <v>134</v>
      </c>
      <c r="C118" s="18" t="s">
        <v>11</v>
      </c>
      <c r="D118" s="14" t="s">
        <v>12</v>
      </c>
      <c r="E118" s="14">
        <f>130+13.71</f>
        <v>143.71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s="19" customFormat="1" ht="15.75" x14ac:dyDescent="0.25">
      <c r="A119" s="15">
        <v>96</v>
      </c>
      <c r="B119" s="49" t="s">
        <v>135</v>
      </c>
      <c r="C119" s="18" t="s">
        <v>19</v>
      </c>
      <c r="D119" s="14" t="s">
        <v>12</v>
      </c>
      <c r="E119" s="14">
        <v>365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s="19" customFormat="1" ht="15.75" x14ac:dyDescent="0.25">
      <c r="A120" s="15">
        <v>97</v>
      </c>
      <c r="B120" s="49" t="s">
        <v>136</v>
      </c>
      <c r="C120" s="18" t="s">
        <v>11</v>
      </c>
      <c r="D120" s="14" t="s">
        <v>12</v>
      </c>
      <c r="E120" s="14">
        <v>84.4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x14ac:dyDescent="0.25">
      <c r="A121" s="15"/>
      <c r="B121" s="57" t="s">
        <v>137</v>
      </c>
      <c r="C121" s="58"/>
      <c r="D121" s="58"/>
      <c r="E121" s="58"/>
    </row>
    <row r="122" spans="1:24" s="19" customFormat="1" ht="15.75" x14ac:dyDescent="0.25">
      <c r="A122" s="15">
        <v>98</v>
      </c>
      <c r="B122" s="25" t="s">
        <v>138</v>
      </c>
      <c r="C122" s="18" t="s">
        <v>11</v>
      </c>
      <c r="D122" s="14"/>
      <c r="E122" s="14">
        <v>393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s="19" customFormat="1" ht="15.75" x14ac:dyDescent="0.25">
      <c r="A123" s="15">
        <v>99</v>
      </c>
      <c r="B123" s="25" t="s">
        <v>139</v>
      </c>
      <c r="C123" s="18" t="s">
        <v>12</v>
      </c>
      <c r="D123" s="14" t="s">
        <v>12</v>
      </c>
      <c r="E123" s="14">
        <v>308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s="19" customFormat="1" ht="15.75" x14ac:dyDescent="0.25">
      <c r="A124" s="15">
        <v>100</v>
      </c>
      <c r="B124" s="55" t="s">
        <v>140</v>
      </c>
      <c r="C124" s="14" t="s">
        <v>141</v>
      </c>
      <c r="D124" s="14" t="s">
        <v>12</v>
      </c>
      <c r="E124" s="38">
        <v>11316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s="19" customFormat="1" ht="15.75" x14ac:dyDescent="0.25">
      <c r="A125" s="15">
        <v>101</v>
      </c>
      <c r="B125" s="25" t="s">
        <v>142</v>
      </c>
      <c r="C125" s="18" t="s">
        <v>11</v>
      </c>
      <c r="D125" s="14" t="s">
        <v>12</v>
      </c>
      <c r="E125" s="14">
        <v>2006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x14ac:dyDescent="0.2">
      <c r="A126" s="15"/>
      <c r="B126" s="37" t="s">
        <v>143</v>
      </c>
      <c r="C126" s="59" t="s">
        <v>52</v>
      </c>
      <c r="D126" s="14" t="s">
        <v>12</v>
      </c>
      <c r="E126" s="39"/>
    </row>
    <row r="127" spans="1:24" s="19" customFormat="1" ht="15.75" x14ac:dyDescent="0.25">
      <c r="A127" s="15">
        <v>102</v>
      </c>
      <c r="B127" s="25" t="s">
        <v>144</v>
      </c>
      <c r="C127" s="18" t="s">
        <v>124</v>
      </c>
      <c r="D127" s="14" t="s">
        <v>12</v>
      </c>
      <c r="E127" s="14">
        <v>701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s="19" customFormat="1" ht="15.75" x14ac:dyDescent="0.25">
      <c r="A128" s="15">
        <v>103</v>
      </c>
      <c r="B128" s="37" t="s">
        <v>145</v>
      </c>
      <c r="C128" s="18" t="s">
        <v>11</v>
      </c>
      <c r="D128" s="14" t="s">
        <v>12</v>
      </c>
      <c r="E128" s="14">
        <v>0</v>
      </c>
      <c r="F128" s="60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x14ac:dyDescent="0.2">
      <c r="A129" s="15"/>
      <c r="B129" s="25" t="s">
        <v>146</v>
      </c>
      <c r="C129" s="39" t="s">
        <v>52</v>
      </c>
      <c r="D129" s="14" t="s">
        <v>12</v>
      </c>
      <c r="E129" s="39"/>
    </row>
    <row r="130" spans="1:24" ht="15.75" x14ac:dyDescent="0.2">
      <c r="A130" s="15"/>
      <c r="B130" s="25" t="s">
        <v>147</v>
      </c>
      <c r="C130" s="39" t="s">
        <v>52</v>
      </c>
      <c r="D130" s="14" t="s">
        <v>12</v>
      </c>
      <c r="E130" s="39"/>
    </row>
    <row r="131" spans="1:24" s="19" customFormat="1" ht="15.75" x14ac:dyDescent="0.25">
      <c r="A131" s="13">
        <v>104</v>
      </c>
      <c r="B131" s="25" t="s">
        <v>148</v>
      </c>
      <c r="C131" s="18" t="s">
        <v>11</v>
      </c>
      <c r="D131" s="14" t="s">
        <v>12</v>
      </c>
      <c r="E131" s="14">
        <v>0</v>
      </c>
      <c r="F131" s="22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s="19" customFormat="1" ht="15.75" x14ac:dyDescent="0.25">
      <c r="A132" s="13">
        <v>105</v>
      </c>
      <c r="B132" s="25" t="s">
        <v>149</v>
      </c>
      <c r="C132" s="18" t="s">
        <v>11</v>
      </c>
      <c r="D132" s="14" t="s">
        <v>12</v>
      </c>
      <c r="E132" s="14">
        <v>0</v>
      </c>
      <c r="F132" s="22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x14ac:dyDescent="0.2">
      <c r="D133" s="4"/>
    </row>
    <row r="135" spans="1:24" ht="15.75" x14ac:dyDescent="0.25">
      <c r="A135" s="62" t="s">
        <v>150</v>
      </c>
      <c r="B135" s="63"/>
      <c r="C135" s="64"/>
      <c r="D135" s="65"/>
      <c r="E135" s="64">
        <f>SUM(E10:E133)</f>
        <v>79150.40400000001</v>
      </c>
    </row>
    <row r="136" spans="1:24" ht="29.25" customHeight="1" x14ac:dyDescent="0.25">
      <c r="A136" s="66"/>
      <c r="B136" s="66"/>
      <c r="C136" s="67"/>
      <c r="D136" s="68"/>
      <c r="E136" s="67"/>
    </row>
    <row r="137" spans="1:24" ht="54" customHeight="1" x14ac:dyDescent="0.25">
      <c r="A137" s="69" t="s">
        <v>151</v>
      </c>
      <c r="B137" s="70"/>
      <c r="C137" s="71" t="s">
        <v>152</v>
      </c>
      <c r="D137" s="72" t="s">
        <v>153</v>
      </c>
      <c r="E137" s="73"/>
      <c r="F137" s="70"/>
      <c r="G137" s="70"/>
      <c r="N137" s="74"/>
      <c r="O137" s="74"/>
    </row>
    <row r="138" spans="1:24" ht="18.75" x14ac:dyDescent="0.3">
      <c r="A138" s="1"/>
      <c r="B138" s="75"/>
      <c r="C138" s="76" t="s">
        <v>154</v>
      </c>
      <c r="D138" s="77" t="s">
        <v>155</v>
      </c>
      <c r="E138" s="76" t="s">
        <v>156</v>
      </c>
      <c r="F138" s="1"/>
      <c r="G138" s="78"/>
      <c r="N138" s="1"/>
    </row>
    <row r="139" spans="1:24" ht="15.75" x14ac:dyDescent="0.25">
      <c r="A139" s="53"/>
      <c r="B139" s="53"/>
      <c r="C139" s="53"/>
      <c r="D139" s="79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</row>
    <row r="140" spans="1:24" ht="15.75" x14ac:dyDescent="0.25">
      <c r="A140" s="53"/>
      <c r="B140" s="80" t="s">
        <v>157</v>
      </c>
      <c r="C140" s="1"/>
      <c r="D140" s="81" t="s">
        <v>158</v>
      </c>
      <c r="E140" s="82"/>
      <c r="F140" s="53"/>
      <c r="G140" s="53"/>
      <c r="H140" s="53"/>
      <c r="I140" s="53"/>
      <c r="J140" s="53"/>
      <c r="K140" s="53"/>
      <c r="L140" s="53"/>
      <c r="M140" s="53"/>
      <c r="Q140" s="53"/>
      <c r="R140" s="53"/>
    </row>
    <row r="141" spans="1:24" ht="15.75" x14ac:dyDescent="0.25">
      <c r="A141" s="53"/>
      <c r="B141" s="1" t="s">
        <v>159</v>
      </c>
      <c r="C141" s="1"/>
      <c r="D141" s="83" t="s">
        <v>160</v>
      </c>
      <c r="E141" s="83"/>
      <c r="F141" s="1"/>
      <c r="G141" s="1"/>
      <c r="H141" s="1"/>
      <c r="I141" s="1"/>
      <c r="J141" s="1"/>
      <c r="K141" s="1"/>
      <c r="L141" s="1"/>
      <c r="N141" s="1"/>
      <c r="O141" s="1"/>
      <c r="P141" s="1"/>
      <c r="Q141" s="1"/>
      <c r="R141" s="53"/>
    </row>
  </sheetData>
  <mergeCells count="9">
    <mergeCell ref="A48:A57"/>
    <mergeCell ref="D141:E141"/>
    <mergeCell ref="D140:E140"/>
    <mergeCell ref="A135:B135"/>
    <mergeCell ref="A2:E2"/>
    <mergeCell ref="A3:E3"/>
    <mergeCell ref="A5:E5"/>
    <mergeCell ref="A7:E7"/>
    <mergeCell ref="A6:E6"/>
  </mergeCells>
  <pageMargins left="0.78740155696868896" right="0.78740155696868896" top="0.39370077848434398" bottom="0.39370077848434398" header="0.31496062874794001" footer="0.31496062874794001"/>
  <pageSetup paperSize="9" fitToHeight="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6.1</vt:lpstr>
      <vt:lpstr>'6.1'!Область_печати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Nefedov.AA</cp:lastModifiedBy>
  <dcterms:modified xsi:type="dcterms:W3CDTF">2025-08-25T11:54:13Z</dcterms:modified>
</cp:coreProperties>
</file>