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40" yWindow="90" windowWidth="22995" windowHeight="11565"/>
  </bookViews>
  <sheets>
    <sheet name="Мониторинг_7" sheetId="2" r:id="rId1"/>
  </sheets>
  <calcPr calcId="125725"/>
</workbook>
</file>

<file path=xl/calcChain.xml><?xml version="1.0" encoding="utf-8"?>
<calcChain xmlns="http://schemas.openxmlformats.org/spreadsheetml/2006/main">
  <c r="V11" i="2"/>
  <c r="V10"/>
  <c r="T11"/>
</calcChain>
</file>

<file path=xl/sharedStrings.xml><?xml version="1.0" encoding="utf-8"?>
<sst xmlns="http://schemas.openxmlformats.org/spreadsheetml/2006/main" count="1136" uniqueCount="220">
  <si>
    <t>Охрана окружающей среды, воспроизводство и рациональное использование природных ресурсов на 2013-2020 годы</t>
  </si>
  <si>
    <t>год</t>
  </si>
  <si>
    <t/>
  </si>
  <si>
    <t>x</t>
  </si>
  <si>
    <t>08.0.00.00000</t>
  </si>
  <si>
    <t>30.06.2019</t>
  </si>
  <si>
    <t>31.03.2019</t>
  </si>
  <si>
    <t>30.09.2019</t>
  </si>
  <si>
    <t>В течение года продолжена работа по сохранению популяции зубра (исчезающего вида животных) на территории области. По итогам учетных работ  и оценки состояния популяции зубра  на территории области обитает 80 особей, из них 8 особей рожденных в прошлом году.</t>
  </si>
  <si>
    <t>ПНР: В течение года продолжена работа по сохранению популяции зубра (исчезающего вида животных) на территории области. По итогам учетных работ  и оценки состояния популяции зубра  на территории области обитает 80 особей, из них 8 особей рожденных в прошлом году.</t>
  </si>
  <si>
    <t>31.12.2019</t>
  </si>
  <si>
    <t>Контрольное событие 3.3.2.5 «Организация и проведение комплекса биотехнических мероприятий»</t>
  </si>
  <si>
    <t>083030000002000000005</t>
  </si>
  <si>
    <t>ПНР: Комплекс биотехнических и охранных мероприятий проведен в соответствии с  утвержденными объемами государственного задания</t>
  </si>
  <si>
    <t>Контрольное событие 3.3.2.4 «Организация и проведение комплекса биотехнических мероприятий»</t>
  </si>
  <si>
    <t>083030000002000000004</t>
  </si>
  <si>
    <t>ПНР: Мероприятия по организации подкормочных и охранных мероприятий выполнены в соответствии с государственным заданием</t>
  </si>
  <si>
    <t>Контрольное событие 3.3.2.3 «Организация и проведение комплекса биотехнических мероприятий»</t>
  </si>
  <si>
    <t>083030000002000000003</t>
  </si>
  <si>
    <t>Контрольное событие 3.3.2.2 «Организация и проведение комплекса биотехнических и охранных мероприятий»</t>
  </si>
  <si>
    <t>083030000002000000002</t>
  </si>
  <si>
    <t>ПНР: В первом квартале 2019 года проведена ежегодная оценка состояния и численности популяции зубра на территории области, численность популяции составляет 80 особей</t>
  </si>
  <si>
    <t>Контрольное событие 3.3.2.1 «Проведение оценки состояния и численности популяции зубра»</t>
  </si>
  <si>
    <t>083030000002000000001</t>
  </si>
  <si>
    <t>01.01.2019</t>
  </si>
  <si>
    <t>Мероприятие 3.3.2 «Мероприятия по сохранению и воспроизводству популяционной группировки зубров, живущей в вольных условиях на территории области (субсидия бюджетному учреждению Вологодской области "Дирекция по охране и воспроизводству объектов животного мира")»</t>
  </si>
  <si>
    <t>083030000002000000000</t>
  </si>
  <si>
    <t>Основное мероприятие 3.3 «Сохранение и воспроизводство популяционной группировки зубров, живущих в вольных условиях на территории области»</t>
  </si>
  <si>
    <t>083030000000000000000</t>
  </si>
  <si>
    <t xml:space="preserve">ПНР: Осуществляются мероприятия в рамках 2 этапа разработки Схемы в соответствии с условиями контракта </t>
  </si>
  <si>
    <t>Контрольное событие 3.2.1.3 «Проведение 2 этапа работ по разработке Схемы террториального планирования в соответствии с условиями контракта»</t>
  </si>
  <si>
    <t>083020000001000000003</t>
  </si>
  <si>
    <t>ПНР: Проведена работа по подготовке раздела Схемы размещения "Характеристика размещения и состояния использования охотничьих угодий и иных территорий, являющихся средой обитания охотничьих ресурсов на территории Вологодской области".</t>
  </si>
  <si>
    <t>Контрольное событие 3.2.1.2 «Проведение 2 этапа работ по разработке Схемы террториального планирования в соответствии с условиями контракта»</t>
  </si>
  <si>
    <t>083020000001000000002</t>
  </si>
  <si>
    <t>ПНР: В соответствии с  условиями государственного контракта начались работы по формированию картографического материала</t>
  </si>
  <si>
    <t>Контрольное событие 3.2.1.1 «Проведение 2 этапа работ по разработке Схемы террториального планирования в соответствии с условиями контракта»</t>
  </si>
  <si>
    <t>083020000001000000001</t>
  </si>
  <si>
    <t xml:space="preserve">Проведен очередной этап работ по разработке документа в соответствии с условиями договора </t>
  </si>
  <si>
    <t>Мероприятие 3.2.1 «Разработка и утверждение схемы размещения, использования и охраны охотничьих угодий на территории области»</t>
  </si>
  <si>
    <t>083020000001000000000</t>
  </si>
  <si>
    <t>Основное мероприятие 3.2 «Совершенствование системы планирования в области охоты и сохранения охотничьих ресурсов»</t>
  </si>
  <si>
    <t>083020000000000000000</t>
  </si>
  <si>
    <t>ПНР: В течение первого полугодия заключены государственные контракты по приобретению автомобилей в количестве 5 шт, плуга, косилки, бензопилы, оргтехника</t>
  </si>
  <si>
    <t>Контрольное событие 3.1.9.2 «В соответствии с условиями конкурсных процедур приобретена специальная техника»</t>
  </si>
  <si>
    <t>083010000009000000002</t>
  </si>
  <si>
    <t>ПНР: Подготовлено техническое задание и аукционная документация в целях приобретения  техники</t>
  </si>
  <si>
    <t>Контрольное событие 3.1.9.1 «Подготовлено техническое задание и аукционная документация  на поставку специальной техники»</t>
  </si>
  <si>
    <t>083010000009000000001</t>
  </si>
  <si>
    <t>В течение 2019 года заключены государственные контракты и приобретена специальная автомобильная техника, специнструмент, оргтехника в целях укрепления материально-технической базы</t>
  </si>
  <si>
    <t>Мероприятие 3.1.9 «Укрепление материально-технической базы (субсидия бюджетному учреждению)»</t>
  </si>
  <si>
    <t>083010000009000000000</t>
  </si>
  <si>
    <t>ПНР: Государственный охотхозяйственный реестр подготовлен и направлен в МПР РФ в установленный срок (до 01.08.2019 года)</t>
  </si>
  <si>
    <t>31.07.2019</t>
  </si>
  <si>
    <t>Контрольное событие 3.1.7.7 «Формирование государственного охотхозяйственного реестра»</t>
  </si>
  <si>
    <t>083010000007000000007</t>
  </si>
  <si>
    <t>ПНР: Департаментом своевременно подготовлены проекты постановлений Губернатора области об утверждении лимитов и квот добычи охотничьих ресурсов в сезоне охоты 2019-2020 года.  Лимит добычи лося на территории Вологодской области в предстоящем сезоне охоты увеличен до 2565 особей (на 4% выше уровня сезона охоты 2018-2019 года), лимит добычи медведя составляет 1194 особи, что на 15% выше уровня сезона охоты 2018-2019 года.</t>
  </si>
  <si>
    <t>Контрольное событие 3.1.7.6 «Подготовка проектов нормативных актов об утверждении лимитов и квот добычи охотничьих ресурсов в предстоящем сезоне охоты»</t>
  </si>
  <si>
    <t>083010000007000000006</t>
  </si>
  <si>
    <t>ПНР: Проведены общественные обсуждения устанавливаемых лимитов и квот, получено положительное заключение государственной экспертизы, подготовлены проекты постановлений по установлению лимитов добычи охотничьих ресурсов в предстоящем сезоне охоты</t>
  </si>
  <si>
    <t>30.04.2019</t>
  </si>
  <si>
    <t>Контрольное событие 3.1.7.5 «Организация общественных обсуждение по оценке материалов устанавливаемых лимитов и квот добычи охотничьих ресурсов в предстоящем сезоне охоты»</t>
  </si>
  <si>
    <t>083010000007000000005</t>
  </si>
  <si>
    <t>В целях профилактики и пресечения нарушений природоохранного законодательства в рамках федерального охотничьего надзора проведено свыше 2900 рейдов, выявлено 597 административных нарушений, 25 фактов незаконной добычи копытных, изъято 13 единиц оружия (в том числе 2 - конфисковано по решению суда). Взыскано 2,26 млн. рублей штрафов и ущерба по фактам незаконной добычи. Привлечено к уголовной ответственности 3 гражданина (в том числе 1 по факту2018 года), 27 человек лишены права охоты..</t>
  </si>
  <si>
    <t>ПНР: В целях профилактики и пресечения нарушений природоохранного законодательства в рамках федерального охотничьего надзора проведено свыше 2900 рейдов, выявлено 597 административных нарушений, 25 фактов незаконной добычи копытных, изъято 13 единиц оружия (в том числе 2 - конфисковано по решению суда). Взыскано 2,26 млн. рублей штрафов и ущерба по фактам незаконной добычи. Привлечено к уголовной ответственности 3 гражданина (в том числе 1 по факту2018 года), 27 человек лишены права охоты..</t>
  </si>
  <si>
    <t>Контрольное событие 3.1.7.4 «Проведение контрольно-надзорных мероприятий в отношении физических и юридических лиц по вопросам соблюдения требований законодательства, пресечение нарушений и привлечение виновных к ответственности»</t>
  </si>
  <si>
    <t>083010000007000000004</t>
  </si>
  <si>
    <t>ПНР: По итогам проведения контрольно-надзорных мероприятий за 9 месяцев 2019 года (свыше 1800) выявлено более 500 административных правонарушений, 19 фактов незаконной добычи охотничьих животных. По итогам рассмотрения дел более 90% нарушителей привлечены к административной ответственности)</t>
  </si>
  <si>
    <t>Контрольное событие 3.1.7.3 «Проведение контрольно-надзорных мероприятий в отношении физических и юридических лиц по вопросам соблюдения требований законодательства, пресечение нарушений и привлечение виновных к ответственности»</t>
  </si>
  <si>
    <t>083010000007000000003</t>
  </si>
  <si>
    <t>ПНР: В первом полугодии на территории охотугодий области должностными лицами Департамента проведено 1439 рейдовых выездов, выявлено 402 административных нарушения законодательства в области охоты и сохранения охотничьих ресурсов, изъято 8 единиц охотничьего оружия, 2 единицы охотничьего оружия конфискованы по решению суда. Доля  привлеченных лиц к административной ответственности составила 76 %.    
Сумма наложенных штрафов –  403,5 тыс. руб., взыскано штрафов с учетом предыдущих лет – 456,458 тыс. руб., возмещено ущерба по фактам незаконной добычи 1107,56 тыс. руб.  
Материалы по 14 фактам незаконной охоты переданы в правоохранительные органы, из них по всем фактам возбуждены уголовные дела, из которых одно - раскрыто.  
Незаконно добыто: 18 особей лося, 1 особь волка, 1 особь бобра и 4 особи пернатой дичи.</t>
  </si>
  <si>
    <t>Контрольное событие 3.1.7.2 «Проведение контрольно-надзорных мероприятий в отношении физических и юридических лиц по вопросам соблюдения требований законодательства, пресечение нарушений и привлечение виновных к ответственности»</t>
  </si>
  <si>
    <t>083010000007000000002</t>
  </si>
  <si>
    <t>ПНР: По данным на 01.04.2019 г. выявлено 72 административных нарушения законодательства в области охоты и сохранения охотничьих ресурсов (в том числе по ст. 20.25 КоАП РФ – 1 нарушение), изъята 1 единица охотничьего оружия, 2 единицы охотничьего оружия конфискованы по решению суда (в том числе по 1 факту 2018 года).  
В течение года вынесено постановлений о назначении наказаний – 70 (в том числе по нарушениям 2018 года), из них судом – 0  . Сумма наложенных штрафов –  103,5 тыс. руб. (в том числе по нарушениям 2018 года), взыскано штрафов с учетом предыдущих лет – 157,0 тыс. руб. 
По состоянию на 01.04.2019 г. выявлено:  
9 фактов незаконной добычи диких животных с признаками преступлений, предусмотренных статьей 258 УК РФ. В правоохранительные органы для решения вопроса о возбуждении уголовных дел передано 9 материалов, из них:  по 8 фактам возбуждены уголовные дела, по 1 факту материалы на рассмотрении. 
Незаконно добыто 13 особей лося (из них по 1 факту отказано в возбуждении уголовного дела), 7 особей кабана (из них по 1 факту материалы на рассмотрении), 1 особь волка.</t>
  </si>
  <si>
    <t>Контрольное событие 3.1.7.1 «Проведение контрольно-надзорных мероприятий в отношении физических и юридических лиц по вопросам соблюдения требований законодательства, пресечение нарушений и привлечение виновных к ответственности»</t>
  </si>
  <si>
    <t>083010000007000000001</t>
  </si>
  <si>
    <t>Профилактика и предотвращение нарушений природоохранного законодательства в части использования объектов животного мира</t>
  </si>
  <si>
    <t>Мероприятие 3.1.7 «Осуществление переданных полномочий Российской Федерации в области охраны и использования охотничьих ресурсов по федеральному государственному охотничьему надзору, выдаче разрешений на добычу охотничьих ресурсов и заключению охотхозяйственных соглашений за счет средств единой субвенции из федерального бюджета»</t>
  </si>
  <si>
    <t>083010000007000000000</t>
  </si>
  <si>
    <t>ПНР: Заключен договор на выполнение научной работы  "Изучение биологических признаков  свободноразмножающейся группировки зубра в условиях обитания на территории Вологодской области"</t>
  </si>
  <si>
    <t>Контрольное событие 3.1.6.1 «Организация и проведение конкурсных процедур по подготовке научной работы»</t>
  </si>
  <si>
    <t>083010000006000000001</t>
  </si>
  <si>
    <t>В целях создания условий для долгосрочного сохранения зубра на территории области заключен договор на изучение вопроса, подготовлена научная работа, содержащая рекомендации по сохранению популяции</t>
  </si>
  <si>
    <t>01.07.2019</t>
  </si>
  <si>
    <t>Мероприятие 3.1.6 «Осуществление переданных полномочий Российской Федерации в области охраны и использования объектов животного мира (за исключением охотничьих ресурсов и водных биологических ресурсов) за счет средств единой субвенции из федерального бюджета»</t>
  </si>
  <si>
    <t>083010000006000000000</t>
  </si>
  <si>
    <t>В 4 квартале 2019 года проведены кадастровые работы в отношении государственного зоологического заказника -Нижне-Кубенский (Харовский район)</t>
  </si>
  <si>
    <t>ПНР: В 4 квартале 2019 года проведены кадастровые работы в отношении государственного зоологического заказника -Нижне-Кубенский (Харовский район)</t>
  </si>
  <si>
    <t>Контрольное событие 3.1.4.4 «Организация и проведение кадастровых работ в отношении государственных природных зоологических заказников»</t>
  </si>
  <si>
    <t>083010000004000000004</t>
  </si>
  <si>
    <t>ПНР: Проведены организационные работы, подготовлена документация, внесены сведения в Единый государственный реестр недвижимости о государственном природном зоологическом заказнике "Бабушкинский" , "Белозерский "</t>
  </si>
  <si>
    <t>Контрольное событие 3.1.4.3 «Организация и проведение кадастровых работ в отношении государственных природных зоологических заказников»</t>
  </si>
  <si>
    <t>083010000004000000003</t>
  </si>
  <si>
    <t>ПНР: Проведены кадастровые работы и внесены сведения в гос. кадастр недвижимости в отношении  ГПЗЗ "Белозерский". В отношении границ  ГПЗЗ "Бабушкинский" проведены кадастровые работы.</t>
  </si>
  <si>
    <t>Контрольное событие 3.1.4.2 «Организация и проведение кадастровых работ в отношении государственных природных зоологических заказников»</t>
  </si>
  <si>
    <t>083010000004000000002</t>
  </si>
  <si>
    <t>ПНР: В 1 квартале 2019 года подготовлен проект постановления по ликвидации государственного зоологического заказника "Туфановский" Грязовецкого муниципального района в связи с окончанием срока его действия.  
Проведены работы по постановке на учет в государственный кадастр недвижимости сведений о границах государственного зоологического заказника "Белозерский". 
Проведены 2 рабочие встречи с представителями Комитета градостроительства и архитектуры области и ДПР иООС по вопросу внесения изменений в положения действующих ГПЗЗ в связи с изменением законодательства, в т.ч. Градостроительного кодекса РФ.</t>
  </si>
  <si>
    <t>Контрольное событие 3.1.4.1 «Организация и проведение кадастровых работ в отношении государственных природных зоологических заказников»</t>
  </si>
  <si>
    <t>083010000004000000001</t>
  </si>
  <si>
    <t>По итогам работы 2019 года проведены работы по введению  нового расходного обязательства «Организация функционирования ГПЗЗ» включено в реестр расходных обязательств департамента; 
- соответствующие изменения включены в реализуемую государственную программу 
- финансирование на выполнение кадастровых работ в отношении трех заказников   в соответствии с Планом предусмотрено Законом области об областном бюджете на 2019 год.  
Кадастровые работы проведены в отношении трех заказников - Белозерский, Бабушкинский, Нижне-Кубенский (Харовский район)</t>
  </si>
  <si>
    <t>Мероприятие 3.1.4 «Организация функционирования государственных природных зоологических заказников»</t>
  </si>
  <si>
    <t>083010000004000000000</t>
  </si>
  <si>
    <t xml:space="preserve">В 4 квартале проведен полевой этап работ по учету околоводных животных </t>
  </si>
  <si>
    <t xml:space="preserve">ПНР: В 4 квартале проведен полевой этап работ по учету околоводных животных </t>
  </si>
  <si>
    <t>Контрольное событие 3.1.3.9 «Организация и проведение мониторинга численности объектов животного мира»</t>
  </si>
  <si>
    <t>083010000003000000009</t>
  </si>
  <si>
    <t>ПНР: В течение 3 квартала начат полевой этап работ по учету бурого медведя</t>
  </si>
  <si>
    <t>ПНР: В первом полугодии 2019 года проведены следующие  учетные работы: ЗМУ, учет кабана на зимних стациях обитания (данные мониторинга использованы при подготовке лимитов и норм добычи в сезоне охоты 2019-2020 года),учет вальдшнепа, учет борововой дичи, материалы учета обрабатываются</t>
  </si>
  <si>
    <t>ПНР: Учет проводился на территории всех охотничьих угодий области. По итогам учета на территории области обитает свыше 45 тысяч особей лося, 3,3 тысяч - кабана, 56 тысяч - глухаря и 245 тысяч - особей тетерева. В целом итоги зимнего маршрутного учета этого года не выявили резких колебаний численности основных видов животных. Наиболее стабильной остаётся численность лисицы, зайца, белки, рябчика, тетерева. Заметно снизилось количество волка. На всей территории угодий области обитает порядка 300 хищников, это почти на 30% меньше по сравнению с данными прошлого года.</t>
  </si>
  <si>
    <t>Биотехнические мероприятия выполнены в полном объеме в соответствии с государственным заданием</t>
  </si>
  <si>
    <t>ПНР: Биотехнические мероприятия выполнены в полном объеме в соответствии с государственным заданием</t>
  </si>
  <si>
    <t>Контрольное событие 3.1.3.8 «Организация и проведение биотехнических мероприятий на территории общедоступных охотничьих угодий»</t>
  </si>
  <si>
    <t>083010000003000000008</t>
  </si>
  <si>
    <t>ПНР: Биотехнические мероприятия проведены в соответствии с объемами государственного задания</t>
  </si>
  <si>
    <t>Контрольное событие 3.1.3.7 «Организация и проведение биотехнических мероприятий на территории общедоступных охотничьих угодий»</t>
  </si>
  <si>
    <t>083010000003000000007</t>
  </si>
  <si>
    <t>Контрольное событие 3.1.3.6 «Организация и проведение биотехнических мероприятий на территории общедоступных охотничьих угодий»</t>
  </si>
  <si>
    <t>083010000003000000006</t>
  </si>
  <si>
    <t>ПНР: Объемы биотехнических мероприятий выполнены в соответствии с государственным заданием</t>
  </si>
  <si>
    <t>Контрольное событие 3.1.3.5 «Организация и проведение биотехнических мероприятий на территории общедоступных охотничьих угодий»</t>
  </si>
  <si>
    <t>083010000003000000005</t>
  </si>
  <si>
    <t>Охранные мероприятия выполнены в полном объеме в соответствии с государственным заданием</t>
  </si>
  <si>
    <t>ПНР: Охранные мероприятия выполнены в полном объеме в соответствии с государственным заданием</t>
  </si>
  <si>
    <t>Контрольное событие 3.1.3.4 «Проведение охранных мероприятий, направленных на сохранение объектов животного мира и обеспечение благополучной эпизоотической обстановки»</t>
  </si>
  <si>
    <t>083010000003000000004</t>
  </si>
  <si>
    <t>ПНР: Охранные мероприятия проведены в соответствии с объемами государственного задания (в 3 квартале - свыше 650 рейдов на территории общедоступных охотничьих угодий и государственных природных зоологических заказников)</t>
  </si>
  <si>
    <t>Контрольное событие 3.1.3.3 «Проведение охранных мероприятий, направленных на сохранение объектов животного мира и обеспечение благополучной эпизоотической обстановки»</t>
  </si>
  <si>
    <t>083010000003000000003</t>
  </si>
  <si>
    <t>ПНР: Охранные мероприятия проведены в соответствии с объемами государственного задания</t>
  </si>
  <si>
    <t>Контрольное событие 3.1.3.2 «Проведение охранных мероприятий, направленных на сохранение объектов животного мира и обеспечение благополучной эпизоотической обстановки»</t>
  </si>
  <si>
    <t>083010000003000000002</t>
  </si>
  <si>
    <t>ПНР: Охранные мероприятия проведены в соответствии с государственным заданием</t>
  </si>
  <si>
    <t>Контрольное событие 3.1.3.1 «Проведение охранных мероприятий, направленных на сохранение объектов животного мира и обеспечение благополучной эпизоотической обстановки»</t>
  </si>
  <si>
    <t>083010000003000000001</t>
  </si>
  <si>
    <t>Комплекс проводимых биотехнических и охранных  мероприятий позволяет поддерживать стабильную численность объектов животного мира и повышать доступность использования возобновляемых биологических ресурсов</t>
  </si>
  <si>
    <t>Мероприятие 3.1.3 «Мероприятия по организации охраны и воспроизводства объектов животного мира и среды их обитания (субсидия бюджетному учреждению Вологодской области "Дирекция по охране и воспроизводству объектов животного мира")»</t>
  </si>
  <si>
    <t>083010000003000000000</t>
  </si>
  <si>
    <t>В целях организации планомерной работы по поддержанию численности волка на оптимально допустимом уровне внесены изменения в постановление Правительства области от 18.11.2013 года №1177 "Об утверждении Порядка выплаты физическим лицам денежного вознаграждения за добычу волка на территории Вологодской области". 
По данным зимнего маршрутного учета численность волка снизилась на 30% в сравнении с данными прошлого года – с 446 особей до 313 особей, в течение года  добыто 365 особей волка.  
В текущем году на выплату денежных вознаграждений охотникам, добывшим волка, из областного бюджета выплачено 2,3 млн. рублей. Задолженность по выплате денежных вознаграждений ликвидирована. 
Итогом совместных комплексных мероприятий по профилактике зоонозных инфекций 2019 года является благополучная эпизоотическая обстановка в области.</t>
  </si>
  <si>
    <t>ПНР: В целях организации планомерной работы по поддержанию численности волка на оптимально допустимом уровне внесены изменения в постановление Правительства области от 18.11.2013 года №1177 "Об утверждении Порядка выплаты физическим лицам денежного вознаграждения за добычу волка на территории Вологодской области". 
По данным зимнего маршрутного учета численность волка снизилась на 30% в сравнении с данными прошлого года – с 446 особей до 313 особей, в течение года  добыто 365 особей волка.  
В текущем году на выплату денежных вознаграждений охотникам, добывшим волка, из областного бюджета выплачено 2,3 млн. рублей. Задолженность по выплате денежных вознаграждений ликвидирована. 
Итогом совместных комплексных мероприятий по профилактике зоонозных инфекций 2019 года является благополучная эпизоотическая обстановка в области.</t>
  </si>
  <si>
    <t>Контрольное событие 3.1.1.6 «Организация мероприятий по регулированию численности волка»</t>
  </si>
  <si>
    <t>083010000001000000006</t>
  </si>
  <si>
    <t>ПНР: В целях поддержания благополучной эпизоотической обстановки в дикой природе продолжен мониторинг по заболеваемости  и снижению численности волка, с начала года добыто 283 особи волка. В текущем году на выплату денежных вознаграждений охотникам, добывающим волка, из областного бюджета выплачено 2,3 млн. рублей.  По итогам первого полугодия задолженность по выплате указанных вознаграждений ликвидирована. До конца года на цели премирования физических лиц будет направлен остаток выделенных бюджетных ассигнований в размере 260 тыс. руб.</t>
  </si>
  <si>
    <t>Контрольное событие 3.1.1.5 «Организация мероприятий по регулированию численности волка»</t>
  </si>
  <si>
    <t>083010000001000000005</t>
  </si>
  <si>
    <t>ПНР: По состоянию на 01.07.2019 года добыто  274 волка. На основани Реестра выплачено денежное вознаграждение охотникам, добывшим волка на сумму 622,3 тыс. руб.Утверждено  постановление Правительства области от 03.06.2019 года №506 "О внесении изменений в постановление Правительства области от 18.11.2013 года №1177</t>
  </si>
  <si>
    <t>Контрольное событие 3.1.1.4 «Организация мероприятий по регулированию численности хищника»</t>
  </si>
  <si>
    <t>083010000001000000004</t>
  </si>
  <si>
    <t>ПНР: Сформирован Реестр на выплату денежных вознаграждений охотникам, добывающим волка</t>
  </si>
  <si>
    <t>Контрольное событие 3.1.1.3 «Формирование реестра на выплату денежных вознаграждений и выплата премий»</t>
  </si>
  <si>
    <t>083010000001000000003</t>
  </si>
  <si>
    <t>ПНР: В 1 квартале 2019 года на территории области добыто 259 волков</t>
  </si>
  <si>
    <t>Контрольное событие 3.1.1.2 «Организация мероприятий по регулированию численности хищника»</t>
  </si>
  <si>
    <t>083010000001000000002</t>
  </si>
  <si>
    <t>ПНР: Подготовлен проект постановления Правительства области об изменении порядка выплаты денежных вознаграждений за добытых волков, проект проходит процедуру согласования</t>
  </si>
  <si>
    <t>Контрольное событие 3.1.1.1 «Изменение порядка выплаты денежного вознаграждения за добытых волков»</t>
  </si>
  <si>
    <t>083010000001000000001</t>
  </si>
  <si>
    <t>В целях организации планомерной работы по поддержанию численности волка на оптимально допустимом уровне внесены изменения в постановление Правительства области от 18.11.2013 года №1177 "Об утверждении Порядка выплаты физическим лицам денежного вознаграждения за добычу волка на территории Вологодской области". 
По данным зимнего маршрутного учета численность волка снизилась на 30% в сравнении с данными прошлого года – с 446 особей до 313 особей, в течение года  добыто 365 особей волка, плотность волка составляет 0,02 особи на 1000 га</t>
  </si>
  <si>
    <t>Мероприятие 3.1.1 «Мероприятия по сокращению численности волка»</t>
  </si>
  <si>
    <t>083010000001000000000</t>
  </si>
  <si>
    <t>Комплекс проводимых биотехнических и охранных  мероприятий позволяет поддерживать стабильную численность объектов животного мира и увеличивать доступность использования возобновляемых биологических ресурсов.</t>
  </si>
  <si>
    <t>Основное мероприятие 3.1 «Создание оптимальных условий для сохранения, восстановления и увеличения численности, организации и воспроизводства объектов животного мира»</t>
  </si>
  <si>
    <t>083010000000000000000</t>
  </si>
  <si>
    <t>Подпрограмма 3 «Охрана и развитие животного мира Вологодской области»</t>
  </si>
  <si>
    <t>08300000000000000</t>
  </si>
  <si>
    <t>Наименование подпрограммы, 
основного мероприятия, мероприятия, контрольного события, целевого показателя (индикатора) государственной программы (подпрограммы</t>
  </si>
  <si>
    <t>кассовые расходы на отчетную дату</t>
  </si>
  <si>
    <t>предусмотрено на отчетный год</t>
  </si>
  <si>
    <t>прогнозное за отчетный год</t>
  </si>
  <si>
    <t xml:space="preserve">фактическое на отчетную дату </t>
  </si>
  <si>
    <t xml:space="preserve">плановое 
на отчетный год
</t>
  </si>
  <si>
    <t>факт</t>
  </si>
  <si>
    <t>план</t>
  </si>
  <si>
    <t>безвозмездные поступления государственных внебюджетных фондов, физических и юридических лиц (относящиеся к доходам областного бюджета)</t>
  </si>
  <si>
    <t>субвенции, субсидии и иные трансферты федерального бюджета</t>
  </si>
  <si>
    <t>собственные доходы областного бюджета</t>
  </si>
  <si>
    <t>в том числе</t>
  </si>
  <si>
    <t>всего</t>
  </si>
  <si>
    <t>окончания реализации (наступления контрольного события)</t>
  </si>
  <si>
    <t>начала реализации</t>
  </si>
  <si>
    <t>Заключено государственных (муниципальных) контрактов (тыс. руб.)"</t>
  </si>
  <si>
    <t>Финансовое обеспечение за счет средств областного бюджета  (тыс. руб.)</t>
  </si>
  <si>
    <t>Полученный
непосредственный результат 
(краткое описание)/ 
Причины нарушения сроков</t>
  </si>
  <si>
    <t>Значение целевого показателя (индикатора) государственной программы (подпрограммы)</t>
  </si>
  <si>
    <t>Срок</t>
  </si>
  <si>
    <t>Наименование подпрограммы, 
основного мероприятия, мероприятия, контрольного события</t>
  </si>
  <si>
    <t>код</t>
  </si>
  <si>
    <t>сортпп</t>
  </si>
  <si>
    <t>сорт</t>
  </si>
  <si>
    <t>Имя ГП</t>
  </si>
  <si>
    <t>Код Программы</t>
  </si>
  <si>
    <t>Квартал</t>
  </si>
  <si>
    <t>Мониторинг реализации государственной программы «Охрана окружающей среды, воспроизводство и рациональное использование природных ресурсов на 2013-2020 годы» за год 2019 года</t>
  </si>
  <si>
    <t>В 1 квартале 2019 года на территории области добыто 259 волков</t>
  </si>
  <si>
    <t>Сформирован Реестр на выплату денежных вознаграждений охотникам, добывающим волка</t>
  </si>
  <si>
    <t>По состоянию на 01.07.2019 года добыто  274 волка. На основани Реестра выплачено денежное вознаграждение охотникам, добывшим волка на сумму 622,3 тыс. руб.Утверждено  постановление Правительства области от 03.06.2019 года №506 "О внесении изменений в постановление Правительства области от 18.11.2013 года №1177</t>
  </si>
  <si>
    <t>Подготовлен проект постановления Правительства области об изменении порядка выплаты денежных вознаграждений за добытых волков.</t>
  </si>
  <si>
    <t>Продолжены мероприятия по ррегулированию численности хищника и отбору биологических  проб от добытых животных. Случаев бешенства в дикой природе не обнаружено.</t>
  </si>
  <si>
    <t>Охранные мероприятия проведены в соответствии с объемами государственного задания</t>
  </si>
  <si>
    <t>Зимний маршрутный учет проведен на территории всех охотничьих угодий области. По итогам учета на территории области обитает свыше 45 тысяч особей лося, 3,3 тысяч - кабана, 56 тысяч - глухаря и 245 тысяч - особей тетерева. Итоги зимнего маршрутного учета не выявили резких колебаний численности основных видов животных. Наиболее стабильной остаётся численность лисицы, зайца, белки, рябчика, тетерева. Заметно снизилось количество волка. На всей территории угодий области обитает порядка 300 хищников, это почти на 30% меньше по сравнению с данными прошлого года.</t>
  </si>
  <si>
    <t>В первом полугодии 2019 года проведены следующие  учетные работы: ЗМУ, учет кабана на зимних стациях обитания (данные мониторинга использованы при подготовке лимитов и норм добычи в сезоне охоты 2019-2020 года),учет вальдшнепа, учет борововой дичи, материалы учета обрабатываются</t>
  </si>
  <si>
    <t>В 3 квартале проведен полевой этап работ по учету бурого медведя</t>
  </si>
  <si>
    <t>В 1 квартале 2019 года подготовлен проект постановления по ликвидации государственного зоологического заказника Туфановский Грязовецкого муниципального района в связи с окончанием срока его действия.  
Проведены работы по постановке на учет в гос. кадастр недвижимости сведений о границах государственного зоологического заказника "Белозерский". 
Проведены 2 рабочие встречи с представителями Комитета градостроительства и архитектуры области и ДПР иООС по вопросу внесения изменений в положения о действующих ГПЗЗ в связи с изменением законодательства, в т.ч. Градостроительного кодекса РФ</t>
  </si>
  <si>
    <t>Проведены кадастровые работы и внесены сведения в гос. кадастр недвижимости в отношении  ГПЗЗ "Белозерский". В отношении границ  ГПЗЗ "Бабушкинский" проведены кадастровые работы</t>
  </si>
  <si>
    <t>Проведены организационные работы, подготовлена документация, внесены сведения в Единый государственный реестр недвижимости о государственном природном зоологическом заказнике "Бабушкинский" , "Белозерский "</t>
  </si>
  <si>
    <t>По данным на 01.04.2019 г. выявлено 72 административных нарушения законодательства в области охоты и сохранения охотничьих ресурсов (в том числе по ст. 20.25 КоАП РФ – 1 нарушение), изъята 1 единица охотничьего оружия, 2 единицы охотничьего оружия конфискованы по решению суда (в том числе по 1 факту 2018 года).  
Вынесено 70 постановлений о назначении наказаний  (в том числе по нарушениям 2018 года). Наложено штрафов –  103,5 тыс. руб., взыскано штрафов с учетом предыдущих лет – 157,0 тыс. руб. 
Выявлено 9 фактов незаконной добычи диких животных с признаками преступлений, предусмотренных статьей 258 УК РФ. В правоохранительные органы для решения вопроса о возбуждении уголовных дел передано 9 материалов, из них:  по 8 фактам возбуждены уголовные дела, по 1 факту материалы на рассмотрении. 
Незаконно добыто 13 особей лося , 7 особей кабана, 1 особь волка.</t>
  </si>
  <si>
    <t>В первом полугодии на территории охотугодий области должностными лицами Департамента проведено 1439 рейдовых выездов, выявлено 402 административных нарушения законодательства в области охоты и сохранения охотничьих ресурсов, изъято 8 единиц охотничьего оружия, 2 единицы охотничьего оружия конфискованы по решению суда. Доля  привлеченных лиц к административной ответственности составила 76 %.   
Сумма наложенных штрафов –  403,5 тыс. руб., взыскано штрафов с учетом предыдущих лет – 456,458 тыс. руб., возмещено ущерба по фактам незаконной добычи 1107,56 тыс. руб. 
Материалы по 14 фактам незаконной охоты переданы в правоохранительные органы, из них по всем фактам возбуждены уголовные дела, из которых одно - раскрыто. 
Незаконно добыто: 18 особей лося, 1 особь волка, 1 особь бобра и 4 особи пернатой дичи.</t>
  </si>
  <si>
    <t>По итогам проведения контрольно-надзорных мероприятий за 9 месяцев 2019 года (свыше 1800) выявлено более 500 административных правонарушений, 19 фактов незаконной добычи охотничьих животных. По итогам рассмотрения дел более 90% нарушителей привлечены к административной ответственности)</t>
  </si>
  <si>
    <t>В целях профилактики и пресечения нарушений природоохранного законодательства в рамках федерального охотничьего надзора проведено свыше 2900 рейдов, выявлено 597 административных нарушений, 25 фактов незаконной добычи копытных, изъято 13 единиц оружия (в том числе 2 - конфисковано по решению суда). Взыскано 2,26 млн. рублей штрафов и ущерба по фактам незаконной добычи. Привлечено к уголовной ответственности 3 гражданина (в том числе 1 по факту2018 года), 27 человек лишены права охоты.</t>
  </si>
  <si>
    <t>Проведены общественные обсуждения устанавливаемых лимитов и квот, получено положительное заключение государственной экспертизы, подготовлены проекты постановлений по установлению лимитов добычи охотничьих ресурсов в предстоящем сезоне охоты</t>
  </si>
  <si>
    <t>Департаментом своевременно подготовлены проекты постановлений Губернатора области об утверждении лимитов и квот добычи охотничьих ресурсов в сезоне охоты 2019-2020 года.  Лимит добычи лося на территории Вологодской области в предстоящем сезоне охоты увеличен до 2565 особей (на 4% выше уровня сезона охоты 2018-2019 года), лимит добычи медведя составляет 1194 особи, что на 15% выше уровня сезона охоты 2018-2019 года.</t>
  </si>
  <si>
    <t>Государственный охотхозяйственный реестр подготовлен и направлен в МПР РФ в установленный срок (до 01.08.2019 года)</t>
  </si>
  <si>
    <t>Подготовлено техническое задание и аукционная документация в целях приобретения  техники</t>
  </si>
  <si>
    <t>В течение первого полугодия заключены государственные контракты по приобретению автомобилей в количестве 5 шт, плуга, косилки, бензопилы, оргтехники</t>
  </si>
  <si>
    <t>Проведение работ по разработке Схемы охотхозяйственного устройства</t>
  </si>
  <si>
    <t>В соответствии с  условиями государственного контракта начались работы по формированию картографического материала</t>
  </si>
  <si>
    <t>Проведена работа по подготовке раздела Схемы размещения: "Характеристика размещения и состояния использования охотничьих угодий и иных территорий, являющихся средой обитания охотничьих ресурсов на территории Вологодской области"</t>
  </si>
  <si>
    <t>Проведена работа по подготовке раздела Схемы размещения: "Характеристика размещения и состояния использования охотничьих угодий и иных территорий, являющихся средой обитания охотничьих ресурсов на территории Вологодской области".</t>
  </si>
  <si>
    <t>Обеспечение условий по сохранению популяции зубра  на территории области</t>
  </si>
  <si>
    <t>В I квартале 2019 года проведена ежегодная оценка состояния и численности популяции зубра на территории области, численность популяции составляет 80 особей</t>
  </si>
  <si>
    <t>Мероприятия по организации подкормочных и охранных мероприятий выполнены в соответствии с государственным заданием</t>
  </si>
</sst>
</file>

<file path=xl/styles.xml><?xml version="1.0" encoding="utf-8"?>
<styleSheet xmlns="http://schemas.openxmlformats.org/spreadsheetml/2006/main">
  <numFmts count="1">
    <numFmt numFmtId="164" formatCode="\&gt;\a\a\.\a\.\a\a\.\a\a\a\a\a"/>
  </numFmts>
  <fonts count="4">
    <font>
      <sz val="11"/>
      <color theme="1"/>
      <name val="Calibri"/>
      <family val="2"/>
      <charset val="204"/>
      <scheme val="minor"/>
    </font>
    <font>
      <sz val="10"/>
      <name val="Arial"/>
      <charset val="204"/>
    </font>
    <font>
      <sz val="10"/>
      <name val="Times New Roman"/>
      <charset val="204"/>
    </font>
    <font>
      <b/>
      <sz val="12"/>
      <name val="Times New Roman"/>
      <charset val="204"/>
    </font>
  </fonts>
  <fills count="2">
    <fill>
      <patternFill patternType="none"/>
    </fill>
    <fill>
      <patternFill patternType="gray125"/>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s>
  <cellStyleXfs count="2">
    <xf numFmtId="0" fontId="0" fillId="0" borderId="0"/>
    <xf numFmtId="0" fontId="1" fillId="0" borderId="0"/>
  </cellStyleXfs>
  <cellXfs count="52">
    <xf numFmtId="0" fontId="0" fillId="0" borderId="0" xfId="0"/>
    <xf numFmtId="0" fontId="1" fillId="0" borderId="0" xfId="1"/>
    <xf numFmtId="0" fontId="1" fillId="0" borderId="0" xfId="1" applyProtection="1">
      <protection hidden="1"/>
    </xf>
    <xf numFmtId="0" fontId="2" fillId="0" borderId="1" xfId="1" applyNumberFormat="1" applyFont="1" applyFill="1" applyBorder="1" applyAlignment="1" applyProtection="1">
      <protection hidden="1"/>
    </xf>
    <xf numFmtId="0" fontId="2" fillId="0" borderId="0" xfId="1" applyFont="1" applyBorder="1" applyProtection="1">
      <protection hidden="1"/>
    </xf>
    <xf numFmtId="4" fontId="1" fillId="0" borderId="3" xfId="1" applyNumberFormat="1" applyFont="1" applyFill="1" applyBorder="1" applyAlignment="1" applyProtection="1">
      <protection hidden="1"/>
    </xf>
    <xf numFmtId="0" fontId="2" fillId="0" borderId="4" xfId="1" applyNumberFormat="1" applyFont="1" applyFill="1" applyBorder="1" applyAlignment="1" applyProtection="1">
      <alignment horizontal="center" vertical="center"/>
      <protection hidden="1"/>
    </xf>
    <xf numFmtId="0" fontId="2" fillId="0" borderId="1" xfId="1" applyNumberFormat="1" applyFont="1" applyFill="1" applyBorder="1" applyAlignment="1" applyProtection="1">
      <alignment horizontal="center" vertical="center"/>
      <protection hidden="1"/>
    </xf>
    <xf numFmtId="4" fontId="2" fillId="0" borderId="4" xfId="1" applyNumberFormat="1" applyFont="1" applyFill="1" applyBorder="1" applyAlignment="1" applyProtection="1">
      <alignment horizontal="center" vertical="center"/>
      <protection hidden="1"/>
    </xf>
    <xf numFmtId="4" fontId="2" fillId="0" borderId="1" xfId="1" applyNumberFormat="1" applyFont="1" applyFill="1" applyBorder="1" applyAlignment="1" applyProtection="1">
      <alignment horizontal="center" vertical="center"/>
      <protection hidden="1"/>
    </xf>
    <xf numFmtId="0" fontId="2" fillId="0" borderId="4" xfId="1" applyNumberFormat="1" applyFont="1" applyFill="1" applyBorder="1" applyAlignment="1" applyProtection="1">
      <alignment horizontal="left" vertical="top" wrapText="1"/>
      <protection hidden="1"/>
    </xf>
    <xf numFmtId="0" fontId="2" fillId="0" borderId="4" xfId="1" applyNumberFormat="1" applyFont="1" applyFill="1" applyBorder="1" applyAlignment="1" applyProtection="1">
      <alignment horizontal="center" vertical="center" wrapText="1"/>
      <protection hidden="1"/>
    </xf>
    <xf numFmtId="0" fontId="2" fillId="0" borderId="1" xfId="1" applyNumberFormat="1" applyFont="1" applyFill="1" applyBorder="1" applyAlignment="1" applyProtection="1">
      <alignment horizontal="center" vertical="center" wrapText="1"/>
      <protection hidden="1"/>
    </xf>
    <xf numFmtId="0" fontId="2" fillId="0" borderId="5" xfId="1" applyNumberFormat="1" applyFont="1" applyFill="1" applyBorder="1" applyAlignment="1" applyProtection="1">
      <alignment horizontal="center" vertical="center" wrapText="1"/>
      <protection hidden="1"/>
    </xf>
    <xf numFmtId="0" fontId="2" fillId="0" borderId="1" xfId="1" applyNumberFormat="1" applyFont="1" applyFill="1" applyBorder="1" applyAlignment="1" applyProtection="1">
      <alignment horizontal="left" vertical="top" wrapText="1"/>
      <protection hidden="1"/>
    </xf>
    <xf numFmtId="0" fontId="2" fillId="0" borderId="4" xfId="1" applyNumberFormat="1" applyFont="1" applyFill="1" applyBorder="1" applyAlignment="1" applyProtection="1">
      <protection hidden="1"/>
    </xf>
    <xf numFmtId="164" fontId="2" fillId="0" borderId="1" xfId="1" applyNumberFormat="1" applyFont="1" applyFill="1" applyBorder="1" applyAlignment="1" applyProtection="1">
      <protection hidden="1"/>
    </xf>
    <xf numFmtId="0" fontId="2" fillId="0" borderId="6" xfId="1" applyFont="1" applyBorder="1" applyProtection="1">
      <protection hidden="1"/>
    </xf>
    <xf numFmtId="0" fontId="1" fillId="0" borderId="3" xfId="1" applyNumberFormat="1" applyFont="1" applyFill="1" applyBorder="1" applyAlignment="1" applyProtection="1">
      <protection hidden="1"/>
    </xf>
    <xf numFmtId="0" fontId="2" fillId="0" borderId="0" xfId="1" applyFont="1" applyProtection="1">
      <protection hidden="1"/>
    </xf>
    <xf numFmtId="0" fontId="2" fillId="0" borderId="4" xfId="1" applyNumberFormat="1" applyFont="1" applyFill="1" applyBorder="1" applyAlignment="1" applyProtection="1">
      <alignment horizontal="center" vertical="center" wrapText="1"/>
      <protection hidden="1"/>
    </xf>
    <xf numFmtId="0" fontId="2" fillId="0" borderId="1" xfId="1" applyNumberFormat="1" applyFont="1" applyFill="1" applyBorder="1" applyAlignment="1" applyProtection="1">
      <alignment horizontal="center" vertical="center" wrapText="1"/>
      <protection hidden="1"/>
    </xf>
    <xf numFmtId="0" fontId="2" fillId="0" borderId="9" xfId="1" applyNumberFormat="1" applyFont="1" applyFill="1" applyBorder="1" applyAlignment="1" applyProtection="1">
      <alignment horizontal="center" vertical="center" wrapText="1"/>
      <protection hidden="1"/>
    </xf>
    <xf numFmtId="0" fontId="2" fillId="0" borderId="2" xfId="1" applyNumberFormat="1" applyFont="1" applyFill="1" applyBorder="1" applyAlignment="1" applyProtection="1">
      <alignment horizontal="center" vertical="center" wrapText="1"/>
      <protection hidden="1"/>
    </xf>
    <xf numFmtId="0" fontId="2" fillId="0" borderId="7" xfId="1" applyNumberFormat="1" applyFont="1" applyFill="1" applyBorder="1" applyAlignment="1" applyProtection="1">
      <alignment horizontal="center" vertical="center" wrapText="1"/>
      <protection hidden="1"/>
    </xf>
    <xf numFmtId="0" fontId="2" fillId="0" borderId="10" xfId="1" applyNumberFormat="1" applyFont="1" applyFill="1" applyBorder="1" applyAlignment="1" applyProtection="1">
      <alignment horizontal="center" vertical="center" wrapText="1"/>
      <protection hidden="1"/>
    </xf>
    <xf numFmtId="0" fontId="2" fillId="0" borderId="8" xfId="1" applyNumberFormat="1" applyFont="1" applyFill="1" applyBorder="1" applyAlignment="1" applyProtection="1">
      <alignment horizontal="center" vertical="center" wrapText="1"/>
      <protection hidden="1"/>
    </xf>
    <xf numFmtId="0" fontId="2" fillId="0" borderId="3" xfId="1" applyNumberFormat="1" applyFont="1" applyFill="1" applyBorder="1" applyAlignment="1" applyProtection="1">
      <alignment horizontal="center" vertical="center" wrapText="1"/>
      <protection hidden="1"/>
    </xf>
    <xf numFmtId="0" fontId="2" fillId="0" borderId="0" xfId="1" applyNumberFormat="1" applyFont="1" applyFill="1" applyAlignment="1" applyProtection="1">
      <alignment horizontal="center" vertical="center" wrapText="1"/>
      <protection hidden="1"/>
    </xf>
    <xf numFmtId="0" fontId="2" fillId="0" borderId="11" xfId="1" applyNumberFormat="1" applyFont="1" applyFill="1" applyBorder="1" applyAlignment="1" applyProtection="1">
      <alignment horizontal="center" vertical="center" wrapText="1"/>
      <protection hidden="1"/>
    </xf>
    <xf numFmtId="0" fontId="2" fillId="0" borderId="12" xfId="1" applyNumberFormat="1" applyFont="1" applyFill="1" applyBorder="1" applyAlignment="1" applyProtection="1">
      <alignment horizontal="center" vertical="center" wrapText="1"/>
      <protection hidden="1"/>
    </xf>
    <xf numFmtId="0" fontId="2" fillId="0" borderId="5" xfId="1" applyNumberFormat="1" applyFont="1" applyFill="1" applyBorder="1" applyAlignment="1" applyProtection="1">
      <alignment horizontal="center" vertical="center" wrapText="1"/>
      <protection hidden="1"/>
    </xf>
    <xf numFmtId="0" fontId="2" fillId="0" borderId="13" xfId="1" applyNumberFormat="1" applyFont="1" applyFill="1" applyBorder="1" applyAlignment="1" applyProtection="1">
      <alignment horizontal="center" vertical="center" wrapText="1"/>
      <protection hidden="1"/>
    </xf>
    <xf numFmtId="0" fontId="2" fillId="0" borderId="0" xfId="1" applyNumberFormat="1" applyFont="1" applyFill="1" applyAlignment="1" applyProtection="1">
      <alignment horizontal="centerContinuous" vertical="center"/>
      <protection hidden="1"/>
    </xf>
    <xf numFmtId="0" fontId="3" fillId="0" borderId="0" xfId="1" applyNumberFormat="1" applyFont="1" applyFill="1" applyAlignment="1" applyProtection="1">
      <alignment horizontal="centerContinuous" vertical="center"/>
      <protection hidden="1"/>
    </xf>
    <xf numFmtId="14" fontId="2" fillId="0" borderId="4" xfId="1" applyNumberFormat="1" applyFont="1" applyFill="1" applyBorder="1" applyAlignment="1" applyProtection="1">
      <alignment horizontal="center" vertical="center" wrapText="1"/>
      <protection hidden="1"/>
    </xf>
    <xf numFmtId="0" fontId="2" fillId="0" borderId="4" xfId="1" applyNumberFormat="1" applyFont="1" applyFill="1" applyBorder="1" applyAlignment="1" applyProtection="1">
      <alignment horizontal="left" vertical="top" wrapText="1"/>
      <protection hidden="1"/>
    </xf>
    <xf numFmtId="0" fontId="2" fillId="0" borderId="4" xfId="1" applyNumberFormat="1" applyFont="1" applyFill="1" applyBorder="1" applyAlignment="1" applyProtection="1">
      <alignment horizontal="left" vertical="top" wrapText="1"/>
      <protection hidden="1"/>
    </xf>
    <xf numFmtId="0" fontId="2" fillId="0" borderId="4" xfId="1" applyNumberFormat="1" applyFont="1" applyFill="1" applyBorder="1" applyAlignment="1" applyProtection="1">
      <alignment horizontal="left" vertical="top" wrapText="1"/>
      <protection hidden="1"/>
    </xf>
    <xf numFmtId="0" fontId="2" fillId="0" borderId="4" xfId="1" applyNumberFormat="1" applyFont="1" applyFill="1" applyBorder="1" applyAlignment="1" applyProtection="1">
      <alignment horizontal="left" vertical="top" wrapText="1"/>
      <protection hidden="1"/>
    </xf>
    <xf numFmtId="0" fontId="2" fillId="0" borderId="4" xfId="1" applyNumberFormat="1" applyFont="1" applyFill="1" applyBorder="1" applyAlignment="1" applyProtection="1">
      <alignment horizontal="left" vertical="top" wrapText="1"/>
      <protection hidden="1"/>
    </xf>
    <xf numFmtId="0" fontId="2" fillId="0" borderId="4" xfId="1" applyNumberFormat="1" applyFont="1" applyFill="1" applyBorder="1" applyAlignment="1" applyProtection="1">
      <alignment horizontal="left" vertical="top" wrapText="1"/>
      <protection hidden="1"/>
    </xf>
    <xf numFmtId="0" fontId="2" fillId="0" borderId="4" xfId="1" applyNumberFormat="1" applyFont="1" applyFill="1" applyBorder="1" applyAlignment="1" applyProtection="1">
      <alignment horizontal="left" vertical="top" wrapText="1"/>
      <protection hidden="1"/>
    </xf>
    <xf numFmtId="0" fontId="2" fillId="0" borderId="4" xfId="1" applyNumberFormat="1" applyFont="1" applyFill="1" applyBorder="1" applyAlignment="1" applyProtection="1">
      <alignment horizontal="left" vertical="top" wrapText="1"/>
      <protection hidden="1"/>
    </xf>
    <xf numFmtId="0" fontId="2" fillId="0" borderId="4" xfId="1" applyNumberFormat="1" applyFont="1" applyFill="1" applyBorder="1" applyAlignment="1" applyProtection="1">
      <alignment horizontal="left" vertical="top" wrapText="1"/>
      <protection hidden="1"/>
    </xf>
    <xf numFmtId="0" fontId="2" fillId="0" borderId="4" xfId="1" applyNumberFormat="1" applyFont="1" applyFill="1" applyBorder="1" applyAlignment="1" applyProtection="1">
      <alignment horizontal="left" vertical="top" wrapText="1"/>
      <protection hidden="1"/>
    </xf>
    <xf numFmtId="0" fontId="2" fillId="0" borderId="4" xfId="1" applyNumberFormat="1" applyFont="1" applyFill="1" applyBorder="1" applyAlignment="1" applyProtection="1">
      <alignment horizontal="left" vertical="top" wrapText="1"/>
      <protection hidden="1"/>
    </xf>
    <xf numFmtId="0" fontId="2" fillId="0" borderId="4" xfId="1" applyNumberFormat="1" applyFont="1" applyFill="1" applyBorder="1" applyAlignment="1" applyProtection="1">
      <alignment horizontal="left" vertical="top" wrapText="1"/>
      <protection hidden="1"/>
    </xf>
    <xf numFmtId="0" fontId="2" fillId="0" borderId="4" xfId="1" applyNumberFormat="1" applyFont="1" applyFill="1" applyBorder="1" applyAlignment="1" applyProtection="1">
      <alignment horizontal="left" vertical="top" wrapText="1"/>
      <protection hidden="1"/>
    </xf>
    <xf numFmtId="0" fontId="2" fillId="0" borderId="4" xfId="1" applyNumberFormat="1" applyFont="1" applyFill="1" applyBorder="1" applyAlignment="1" applyProtection="1">
      <alignment horizontal="left" vertical="top" wrapText="1"/>
      <protection hidden="1"/>
    </xf>
    <xf numFmtId="14" fontId="2" fillId="0" borderId="5" xfId="1" applyNumberFormat="1" applyFont="1" applyFill="1" applyBorder="1" applyAlignment="1" applyProtection="1">
      <alignment horizontal="center" vertical="center" wrapText="1"/>
      <protection hidden="1"/>
    </xf>
    <xf numFmtId="14" fontId="2" fillId="0" borderId="1" xfId="1" applyNumberFormat="1" applyFont="1" applyFill="1" applyBorder="1" applyAlignment="1" applyProtection="1">
      <alignment horizontal="center" vertical="center" wrapText="1"/>
      <protection hidden="1"/>
    </xf>
  </cellXfs>
  <cellStyles count="2">
    <cellStyle name="Обычный" xfId="0" builtinId="0"/>
    <cellStyle name="Обычный 2" xfId="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AF61"/>
  <sheetViews>
    <sheetView showGridLines="0" tabSelected="1" workbookViewId="0">
      <selection activeCell="W10" sqref="W10"/>
    </sheetView>
  </sheetViews>
  <sheetFormatPr defaultColWidth="9.140625" defaultRowHeight="12.75"/>
  <cols>
    <col min="1" max="1" width="1" style="1" customWidth="1"/>
    <col min="2" max="10" width="0" style="1" hidden="1" customWidth="1"/>
    <col min="11" max="11" width="35.42578125" style="1" customWidth="1"/>
    <col min="12" max="15" width="8.85546875" style="1" customWidth="1"/>
    <col min="16" max="18" width="0" style="1" hidden="1" customWidth="1"/>
    <col min="19" max="19" width="33.28515625" style="1" customWidth="1"/>
    <col min="20" max="21" width="13.7109375" style="1" customWidth="1"/>
    <col min="22" max="22" width="12.28515625" style="1" customWidth="1"/>
    <col min="23" max="23" width="13.140625" style="1" customWidth="1"/>
    <col min="24" max="24" width="12.85546875" style="1" customWidth="1"/>
    <col min="25" max="25" width="13.28515625" style="1" customWidth="1"/>
    <col min="26" max="27" width="14.7109375" style="1" customWidth="1"/>
    <col min="28" max="31" width="0" style="1" hidden="1" customWidth="1"/>
    <col min="32" max="254" width="9.140625" style="1" customWidth="1"/>
    <col min="255" max="16384" width="9.140625" style="1"/>
  </cols>
  <sheetData>
    <row r="1" spans="1:32" ht="12" customHeight="1">
      <c r="A1" s="19"/>
      <c r="B1" s="19"/>
      <c r="C1" s="19"/>
      <c r="D1" s="19"/>
      <c r="E1" s="19"/>
      <c r="F1" s="19"/>
      <c r="G1" s="19"/>
      <c r="H1" s="19"/>
      <c r="I1" s="19"/>
      <c r="J1" s="19"/>
      <c r="K1" s="19"/>
      <c r="L1" s="19"/>
      <c r="M1" s="19"/>
      <c r="N1" s="19"/>
      <c r="O1" s="19"/>
      <c r="P1" s="19"/>
      <c r="Q1" s="19"/>
      <c r="R1" s="19"/>
      <c r="S1" s="19"/>
      <c r="T1" s="19"/>
      <c r="U1" s="19"/>
      <c r="V1" s="19"/>
      <c r="W1" s="19"/>
      <c r="X1" s="19"/>
      <c r="Y1" s="19"/>
      <c r="Z1" s="19"/>
      <c r="AA1" s="19"/>
      <c r="AB1" s="2"/>
      <c r="AC1" s="2"/>
      <c r="AD1" s="2"/>
      <c r="AE1" s="2"/>
      <c r="AF1" s="2"/>
    </row>
    <row r="2" spans="1:32" ht="15" customHeight="1">
      <c r="A2" s="19"/>
      <c r="B2" s="19"/>
      <c r="C2" s="19"/>
      <c r="D2" s="19"/>
      <c r="E2" s="19"/>
      <c r="F2" s="19"/>
      <c r="G2" s="19"/>
      <c r="H2" s="19"/>
      <c r="I2" s="19"/>
      <c r="J2" s="19"/>
      <c r="K2" s="34" t="s">
        <v>191</v>
      </c>
      <c r="L2" s="33"/>
      <c r="M2" s="33"/>
      <c r="N2" s="33"/>
      <c r="O2" s="33"/>
      <c r="P2" s="33"/>
      <c r="Q2" s="33"/>
      <c r="R2" s="33"/>
      <c r="S2" s="33"/>
      <c r="T2" s="33"/>
      <c r="U2" s="33"/>
      <c r="V2" s="33"/>
      <c r="W2" s="33"/>
      <c r="X2" s="33"/>
      <c r="Y2" s="33"/>
      <c r="Z2" s="33"/>
      <c r="AA2" s="33"/>
      <c r="AB2" s="2"/>
      <c r="AC2" s="2"/>
      <c r="AD2" s="2"/>
      <c r="AE2" s="2"/>
      <c r="AF2" s="2"/>
    </row>
    <row r="3" spans="1:32" ht="12" customHeight="1">
      <c r="A3" s="19"/>
      <c r="B3" s="4"/>
      <c r="C3" s="4"/>
      <c r="D3" s="19"/>
      <c r="E3" s="19"/>
      <c r="F3" s="19"/>
      <c r="G3" s="19"/>
      <c r="H3" s="19"/>
      <c r="I3" s="19"/>
      <c r="J3" s="19"/>
      <c r="K3" s="19"/>
      <c r="L3" s="19"/>
      <c r="M3" s="19"/>
      <c r="N3" s="19"/>
      <c r="O3" s="19"/>
      <c r="P3" s="19"/>
      <c r="Q3" s="19"/>
      <c r="R3" s="19"/>
      <c r="S3" s="19"/>
      <c r="T3" s="19"/>
      <c r="U3" s="19"/>
      <c r="V3" s="19"/>
      <c r="W3" s="19"/>
      <c r="X3" s="19"/>
      <c r="Y3" s="19"/>
      <c r="Z3" s="19"/>
      <c r="AA3" s="19"/>
      <c r="AB3" s="2"/>
      <c r="AC3" s="2"/>
      <c r="AD3" s="2"/>
      <c r="AE3" s="2"/>
      <c r="AF3" s="2"/>
    </row>
    <row r="4" spans="1:32" ht="12.75" customHeight="1">
      <c r="A4" s="19"/>
      <c r="B4" s="19"/>
      <c r="C4" s="19"/>
      <c r="D4" s="19"/>
      <c r="E4" s="19"/>
      <c r="F4" s="19"/>
      <c r="G4" s="19"/>
      <c r="H4" s="19"/>
      <c r="I4" s="19"/>
      <c r="J4" s="19"/>
      <c r="K4" s="19"/>
      <c r="L4" s="19"/>
      <c r="M4" s="19"/>
      <c r="N4" s="19"/>
      <c r="O4" s="19"/>
      <c r="P4" s="19"/>
      <c r="Q4" s="19"/>
      <c r="R4" s="19"/>
      <c r="S4" s="19"/>
      <c r="T4" s="19"/>
      <c r="U4" s="19"/>
      <c r="V4" s="19"/>
      <c r="W4" s="19"/>
      <c r="X4" s="19"/>
      <c r="Y4" s="19"/>
      <c r="Z4" s="19"/>
      <c r="AA4" s="19"/>
      <c r="AB4" s="2"/>
      <c r="AC4" s="2"/>
      <c r="AD4" s="2"/>
      <c r="AE4" s="2"/>
      <c r="AF4" s="2"/>
    </row>
    <row r="5" spans="1:32" ht="30" customHeight="1">
      <c r="A5" s="4"/>
      <c r="B5" s="12" t="s">
        <v>190</v>
      </c>
      <c r="C5" s="12"/>
      <c r="D5" s="12"/>
      <c r="E5" s="12" t="s">
        <v>189</v>
      </c>
      <c r="F5" s="11" t="s">
        <v>188</v>
      </c>
      <c r="G5" s="11"/>
      <c r="H5" s="11" t="s">
        <v>187</v>
      </c>
      <c r="I5" s="11" t="s">
        <v>186</v>
      </c>
      <c r="J5" s="11" t="s">
        <v>185</v>
      </c>
      <c r="K5" s="20" t="s">
        <v>184</v>
      </c>
      <c r="L5" s="32" t="s">
        <v>183</v>
      </c>
      <c r="M5" s="32"/>
      <c r="N5" s="32"/>
      <c r="O5" s="29"/>
      <c r="P5" s="21" t="s">
        <v>182</v>
      </c>
      <c r="Q5" s="21"/>
      <c r="R5" s="20"/>
      <c r="S5" s="20" t="s">
        <v>181</v>
      </c>
      <c r="T5" s="32" t="s">
        <v>180</v>
      </c>
      <c r="U5" s="32"/>
      <c r="V5" s="32"/>
      <c r="W5" s="32"/>
      <c r="X5" s="32"/>
      <c r="Y5" s="32"/>
      <c r="Z5" s="32"/>
      <c r="AA5" s="32"/>
      <c r="AB5" s="22" t="s">
        <v>179</v>
      </c>
      <c r="AC5" s="21"/>
      <c r="AD5" s="21"/>
      <c r="AE5" s="20"/>
      <c r="AF5" s="18"/>
    </row>
    <row r="6" spans="1:32" ht="18" customHeight="1">
      <c r="A6" s="19"/>
      <c r="B6" s="12"/>
      <c r="C6" s="12"/>
      <c r="D6" s="12"/>
      <c r="E6" s="12"/>
      <c r="F6" s="11"/>
      <c r="G6" s="11"/>
      <c r="H6" s="11"/>
      <c r="I6" s="11"/>
      <c r="J6" s="11"/>
      <c r="K6" s="20"/>
      <c r="L6" s="21" t="s">
        <v>178</v>
      </c>
      <c r="M6" s="21"/>
      <c r="N6" s="31" t="s">
        <v>177</v>
      </c>
      <c r="O6" s="20"/>
      <c r="P6" s="21"/>
      <c r="Q6" s="21"/>
      <c r="R6" s="20"/>
      <c r="S6" s="20"/>
      <c r="T6" s="21" t="s">
        <v>176</v>
      </c>
      <c r="U6" s="21"/>
      <c r="V6" s="31" t="s">
        <v>175</v>
      </c>
      <c r="W6" s="21"/>
      <c r="X6" s="21"/>
      <c r="Y6" s="21"/>
      <c r="Z6" s="21"/>
      <c r="AA6" s="21"/>
      <c r="AB6" s="22"/>
      <c r="AC6" s="21"/>
      <c r="AD6" s="21"/>
      <c r="AE6" s="20"/>
      <c r="AF6" s="18"/>
    </row>
    <row r="7" spans="1:32" ht="57" customHeight="1">
      <c r="A7" s="19"/>
      <c r="B7" s="12"/>
      <c r="C7" s="12"/>
      <c r="D7" s="12"/>
      <c r="E7" s="12"/>
      <c r="F7" s="11"/>
      <c r="G7" s="11"/>
      <c r="H7" s="11"/>
      <c r="I7" s="11"/>
      <c r="J7" s="11"/>
      <c r="K7" s="20"/>
      <c r="L7" s="21"/>
      <c r="M7" s="21"/>
      <c r="N7" s="30"/>
      <c r="O7" s="29"/>
      <c r="P7" s="21"/>
      <c r="Q7" s="21"/>
      <c r="R7" s="20"/>
      <c r="S7" s="20"/>
      <c r="T7" s="21"/>
      <c r="U7" s="21"/>
      <c r="V7" s="28" t="s">
        <v>174</v>
      </c>
      <c r="W7" s="27" t="s">
        <v>174</v>
      </c>
      <c r="X7" s="26" t="s">
        <v>173</v>
      </c>
      <c r="Y7" s="27"/>
      <c r="Z7" s="26" t="s">
        <v>172</v>
      </c>
      <c r="AA7" s="26" t="s">
        <v>172</v>
      </c>
      <c r="AB7" s="22"/>
      <c r="AC7" s="21"/>
      <c r="AD7" s="21"/>
      <c r="AE7" s="20"/>
      <c r="AF7" s="18"/>
    </row>
    <row r="8" spans="1:32" ht="16.5" customHeight="1">
      <c r="A8" s="19"/>
      <c r="B8" s="12"/>
      <c r="C8" s="12"/>
      <c r="D8" s="12"/>
      <c r="E8" s="12"/>
      <c r="F8" s="11"/>
      <c r="G8" s="11"/>
      <c r="H8" s="11"/>
      <c r="I8" s="11"/>
      <c r="J8" s="11"/>
      <c r="K8" s="20"/>
      <c r="L8" s="23" t="s">
        <v>171</v>
      </c>
      <c r="M8" s="25" t="s">
        <v>170</v>
      </c>
      <c r="N8" s="20" t="s">
        <v>171</v>
      </c>
      <c r="O8" s="20" t="s">
        <v>170</v>
      </c>
      <c r="P8" s="24" t="s">
        <v>169</v>
      </c>
      <c r="Q8" s="24" t="s">
        <v>168</v>
      </c>
      <c r="R8" s="24" t="s">
        <v>167</v>
      </c>
      <c r="S8" s="20"/>
      <c r="T8" s="24" t="s">
        <v>166</v>
      </c>
      <c r="U8" s="23" t="s">
        <v>165</v>
      </c>
      <c r="V8" s="22" t="s">
        <v>166</v>
      </c>
      <c r="W8" s="20" t="s">
        <v>165</v>
      </c>
      <c r="X8" s="20" t="s">
        <v>166</v>
      </c>
      <c r="Y8" s="20" t="s">
        <v>165</v>
      </c>
      <c r="Z8" s="20" t="s">
        <v>166</v>
      </c>
      <c r="AA8" s="21" t="s">
        <v>165</v>
      </c>
      <c r="AB8" s="22"/>
      <c r="AC8" s="21"/>
      <c r="AD8" s="21"/>
      <c r="AE8" s="20"/>
      <c r="AF8" s="18"/>
    </row>
    <row r="9" spans="1:32" ht="21" customHeight="1">
      <c r="A9" s="19"/>
      <c r="B9" s="12"/>
      <c r="C9" s="12"/>
      <c r="D9" s="12"/>
      <c r="E9" s="12"/>
      <c r="F9" s="11"/>
      <c r="G9" s="11"/>
      <c r="H9" s="11"/>
      <c r="I9" s="11"/>
      <c r="J9" s="11"/>
      <c r="K9" s="20" t="s">
        <v>164</v>
      </c>
      <c r="L9" s="21"/>
      <c r="M9" s="22"/>
      <c r="N9" s="20"/>
      <c r="O9" s="20"/>
      <c r="P9" s="20"/>
      <c r="Q9" s="20"/>
      <c r="R9" s="20"/>
      <c r="S9" s="20"/>
      <c r="T9" s="20"/>
      <c r="U9" s="21"/>
      <c r="V9" s="22"/>
      <c r="W9" s="20"/>
      <c r="X9" s="20"/>
      <c r="Y9" s="20"/>
      <c r="Z9" s="20"/>
      <c r="AA9" s="21"/>
      <c r="AB9" s="22"/>
      <c r="AC9" s="21"/>
      <c r="AD9" s="21"/>
      <c r="AE9" s="20"/>
      <c r="AF9" s="18"/>
    </row>
    <row r="10" spans="1:32" ht="90.75" customHeight="1">
      <c r="A10" s="17"/>
      <c r="B10" s="3">
        <v>4</v>
      </c>
      <c r="C10" s="3" t="s">
        <v>1</v>
      </c>
      <c r="D10" s="3">
        <v>2019</v>
      </c>
      <c r="E10" s="16" t="s">
        <v>4</v>
      </c>
      <c r="F10" s="15" t="s">
        <v>0</v>
      </c>
      <c r="G10" s="15">
        <v>1</v>
      </c>
      <c r="H10" s="15">
        <v>1</v>
      </c>
      <c r="I10" s="15">
        <v>0</v>
      </c>
      <c r="J10" s="15" t="s">
        <v>163</v>
      </c>
      <c r="K10" s="14" t="s">
        <v>162</v>
      </c>
      <c r="L10" s="50">
        <v>43466</v>
      </c>
      <c r="M10" s="51">
        <v>43466</v>
      </c>
      <c r="N10" s="51">
        <v>43830</v>
      </c>
      <c r="O10" s="35">
        <v>43830</v>
      </c>
      <c r="P10" s="12" t="s">
        <v>3</v>
      </c>
      <c r="Q10" s="12" t="s">
        <v>3</v>
      </c>
      <c r="R10" s="11" t="s">
        <v>3</v>
      </c>
      <c r="S10" s="10" t="s">
        <v>159</v>
      </c>
      <c r="T10" s="9">
        <v>61694</v>
      </c>
      <c r="U10" s="9">
        <v>61693.5</v>
      </c>
      <c r="V10" s="9">
        <f>V11+V50+V55</f>
        <v>45573.1</v>
      </c>
      <c r="W10" s="9">
        <v>45572.6</v>
      </c>
      <c r="X10" s="9">
        <v>16120.9</v>
      </c>
      <c r="Y10" s="9">
        <v>16120.9</v>
      </c>
      <c r="Z10" s="9">
        <v>0</v>
      </c>
      <c r="AA10" s="9">
        <v>0</v>
      </c>
      <c r="AB10" s="8">
        <v>0</v>
      </c>
      <c r="AC10" s="7" t="s">
        <v>159</v>
      </c>
      <c r="AD10" s="7"/>
      <c r="AE10" s="6"/>
      <c r="AF10" s="5"/>
    </row>
    <row r="11" spans="1:32" ht="90.75" customHeight="1">
      <c r="A11" s="17"/>
      <c r="B11" s="3">
        <v>4</v>
      </c>
      <c r="C11" s="3" t="s">
        <v>1</v>
      </c>
      <c r="D11" s="3">
        <v>2019</v>
      </c>
      <c r="E11" s="16" t="s">
        <v>4</v>
      </c>
      <c r="F11" s="15" t="s">
        <v>0</v>
      </c>
      <c r="G11" s="15">
        <v>2</v>
      </c>
      <c r="H11" s="15">
        <v>1</v>
      </c>
      <c r="I11" s="15">
        <v>0</v>
      </c>
      <c r="J11" s="15" t="s">
        <v>161</v>
      </c>
      <c r="K11" s="14" t="s">
        <v>160</v>
      </c>
      <c r="L11" s="13" t="s">
        <v>24</v>
      </c>
      <c r="M11" s="12" t="s">
        <v>24</v>
      </c>
      <c r="N11" s="12" t="s">
        <v>10</v>
      </c>
      <c r="O11" s="11" t="s">
        <v>10</v>
      </c>
      <c r="P11" s="12" t="s">
        <v>3</v>
      </c>
      <c r="Q11" s="12" t="s">
        <v>3</v>
      </c>
      <c r="R11" s="11" t="s">
        <v>3</v>
      </c>
      <c r="S11" s="10" t="s">
        <v>159</v>
      </c>
      <c r="T11" s="9">
        <f>T12+T32+T37+T39+T47+T19</f>
        <v>57664.5</v>
      </c>
      <c r="U11" s="9">
        <v>57664</v>
      </c>
      <c r="V11" s="9">
        <f>V12+V19+V32+V47</f>
        <v>41543.599999999999</v>
      </c>
      <c r="W11" s="9">
        <v>41543.1</v>
      </c>
      <c r="X11" s="9">
        <v>16120.9</v>
      </c>
      <c r="Y11" s="9">
        <v>16120.9</v>
      </c>
      <c r="Z11" s="9">
        <v>0</v>
      </c>
      <c r="AA11" s="9">
        <v>0</v>
      </c>
      <c r="AB11" s="8">
        <v>0</v>
      </c>
      <c r="AC11" s="7" t="s">
        <v>159</v>
      </c>
      <c r="AD11" s="7"/>
      <c r="AE11" s="6"/>
      <c r="AF11" s="5"/>
    </row>
    <row r="12" spans="1:32" ht="275.25" customHeight="1">
      <c r="A12" s="17"/>
      <c r="B12" s="3">
        <v>4</v>
      </c>
      <c r="C12" s="3" t="s">
        <v>1</v>
      </c>
      <c r="D12" s="3">
        <v>2019</v>
      </c>
      <c r="E12" s="16" t="s">
        <v>4</v>
      </c>
      <c r="F12" s="15" t="s">
        <v>0</v>
      </c>
      <c r="G12" s="15">
        <v>6</v>
      </c>
      <c r="H12" s="15">
        <v>1</v>
      </c>
      <c r="I12" s="15">
        <v>0</v>
      </c>
      <c r="J12" s="15" t="s">
        <v>158</v>
      </c>
      <c r="K12" s="14" t="s">
        <v>157</v>
      </c>
      <c r="L12" s="13" t="s">
        <v>24</v>
      </c>
      <c r="M12" s="12" t="s">
        <v>24</v>
      </c>
      <c r="N12" s="12" t="s">
        <v>10</v>
      </c>
      <c r="O12" s="11" t="s">
        <v>10</v>
      </c>
      <c r="P12" s="12" t="s">
        <v>3</v>
      </c>
      <c r="Q12" s="12" t="s">
        <v>3</v>
      </c>
      <c r="R12" s="11" t="s">
        <v>3</v>
      </c>
      <c r="S12" s="10" t="s">
        <v>156</v>
      </c>
      <c r="T12" s="9">
        <v>2300</v>
      </c>
      <c r="U12" s="9">
        <v>2299.5</v>
      </c>
      <c r="V12" s="9">
        <v>2300</v>
      </c>
      <c r="W12" s="9">
        <v>2299.5</v>
      </c>
      <c r="X12" s="9">
        <v>0</v>
      </c>
      <c r="Y12" s="9">
        <v>0</v>
      </c>
      <c r="Z12" s="9">
        <v>0</v>
      </c>
      <c r="AA12" s="9">
        <v>0</v>
      </c>
      <c r="AB12" s="8">
        <v>0</v>
      </c>
      <c r="AC12" s="12" t="s">
        <v>156</v>
      </c>
      <c r="AD12" s="7"/>
      <c r="AE12" s="6"/>
      <c r="AF12" s="5"/>
    </row>
    <row r="13" spans="1:32" ht="102.75" customHeight="1">
      <c r="A13" s="17"/>
      <c r="B13" s="3">
        <v>4</v>
      </c>
      <c r="C13" s="3" t="s">
        <v>1</v>
      </c>
      <c r="D13" s="3">
        <v>2019</v>
      </c>
      <c r="E13" s="16" t="s">
        <v>4</v>
      </c>
      <c r="F13" s="15" t="s">
        <v>0</v>
      </c>
      <c r="G13" s="15">
        <v>7</v>
      </c>
      <c r="H13" s="15">
        <v>1</v>
      </c>
      <c r="I13" s="15">
        <v>0</v>
      </c>
      <c r="J13" s="15" t="s">
        <v>155</v>
      </c>
      <c r="K13" s="14" t="s">
        <v>154</v>
      </c>
      <c r="L13" s="13" t="s">
        <v>3</v>
      </c>
      <c r="M13" s="12" t="s">
        <v>3</v>
      </c>
      <c r="N13" s="12" t="s">
        <v>6</v>
      </c>
      <c r="O13" s="11" t="s">
        <v>6</v>
      </c>
      <c r="P13" s="12" t="s">
        <v>3</v>
      </c>
      <c r="Q13" s="12" t="s">
        <v>3</v>
      </c>
      <c r="R13" s="11" t="s">
        <v>3</v>
      </c>
      <c r="S13" s="37" t="s">
        <v>195</v>
      </c>
      <c r="T13" s="9" t="s">
        <v>3</v>
      </c>
      <c r="U13" s="9" t="s">
        <v>3</v>
      </c>
      <c r="V13" s="9" t="s">
        <v>3</v>
      </c>
      <c r="W13" s="9" t="s">
        <v>3</v>
      </c>
      <c r="X13" s="9" t="s">
        <v>3</v>
      </c>
      <c r="Y13" s="9" t="s">
        <v>3</v>
      </c>
      <c r="Z13" s="9" t="s">
        <v>3</v>
      </c>
      <c r="AA13" s="9" t="s">
        <v>3</v>
      </c>
      <c r="AB13" s="8" t="s">
        <v>3</v>
      </c>
      <c r="AC13" s="7" t="s">
        <v>153</v>
      </c>
      <c r="AD13" s="7"/>
      <c r="AE13" s="6"/>
      <c r="AF13" s="5"/>
    </row>
    <row r="14" spans="1:32" ht="57" customHeight="1">
      <c r="A14" s="17"/>
      <c r="B14" s="3">
        <v>4</v>
      </c>
      <c r="C14" s="3" t="s">
        <v>1</v>
      </c>
      <c r="D14" s="3">
        <v>2019</v>
      </c>
      <c r="E14" s="16" t="s">
        <v>4</v>
      </c>
      <c r="F14" s="15" t="s">
        <v>0</v>
      </c>
      <c r="G14" s="15">
        <v>7</v>
      </c>
      <c r="H14" s="15">
        <v>1</v>
      </c>
      <c r="I14" s="15">
        <v>0</v>
      </c>
      <c r="J14" s="15" t="s">
        <v>152</v>
      </c>
      <c r="K14" s="14" t="s">
        <v>151</v>
      </c>
      <c r="L14" s="13" t="s">
        <v>3</v>
      </c>
      <c r="M14" s="12" t="s">
        <v>3</v>
      </c>
      <c r="N14" s="12" t="s">
        <v>6</v>
      </c>
      <c r="O14" s="11" t="s">
        <v>6</v>
      </c>
      <c r="P14" s="12" t="s">
        <v>3</v>
      </c>
      <c r="Q14" s="12" t="s">
        <v>3</v>
      </c>
      <c r="R14" s="11" t="s">
        <v>3</v>
      </c>
      <c r="S14" s="36" t="s">
        <v>192</v>
      </c>
      <c r="T14" s="9" t="s">
        <v>3</v>
      </c>
      <c r="U14" s="9" t="s">
        <v>3</v>
      </c>
      <c r="V14" s="9" t="s">
        <v>3</v>
      </c>
      <c r="W14" s="9" t="s">
        <v>3</v>
      </c>
      <c r="X14" s="9" t="s">
        <v>3</v>
      </c>
      <c r="Y14" s="9" t="s">
        <v>3</v>
      </c>
      <c r="Z14" s="9" t="s">
        <v>3</v>
      </c>
      <c r="AA14" s="9" t="s">
        <v>3</v>
      </c>
      <c r="AB14" s="8" t="s">
        <v>3</v>
      </c>
      <c r="AC14" s="7" t="s">
        <v>150</v>
      </c>
      <c r="AD14" s="7"/>
      <c r="AE14" s="6"/>
      <c r="AF14" s="5"/>
    </row>
    <row r="15" spans="1:32" ht="57" customHeight="1">
      <c r="A15" s="17"/>
      <c r="B15" s="3">
        <v>4</v>
      </c>
      <c r="C15" s="3" t="s">
        <v>1</v>
      </c>
      <c r="D15" s="3">
        <v>2019</v>
      </c>
      <c r="E15" s="16" t="s">
        <v>4</v>
      </c>
      <c r="F15" s="15" t="s">
        <v>0</v>
      </c>
      <c r="G15" s="15">
        <v>7</v>
      </c>
      <c r="H15" s="15">
        <v>1</v>
      </c>
      <c r="I15" s="15">
        <v>0</v>
      </c>
      <c r="J15" s="15" t="s">
        <v>149</v>
      </c>
      <c r="K15" s="14" t="s">
        <v>148</v>
      </c>
      <c r="L15" s="13" t="s">
        <v>3</v>
      </c>
      <c r="M15" s="12" t="s">
        <v>3</v>
      </c>
      <c r="N15" s="12" t="s">
        <v>6</v>
      </c>
      <c r="O15" s="11" t="s">
        <v>6</v>
      </c>
      <c r="P15" s="12" t="s">
        <v>3</v>
      </c>
      <c r="Q15" s="12" t="s">
        <v>3</v>
      </c>
      <c r="R15" s="11" t="s">
        <v>3</v>
      </c>
      <c r="S15" s="36" t="s">
        <v>193</v>
      </c>
      <c r="T15" s="9" t="s">
        <v>3</v>
      </c>
      <c r="U15" s="9" t="s">
        <v>3</v>
      </c>
      <c r="V15" s="9" t="s">
        <v>3</v>
      </c>
      <c r="W15" s="9" t="s">
        <v>3</v>
      </c>
      <c r="X15" s="9" t="s">
        <v>3</v>
      </c>
      <c r="Y15" s="9" t="s">
        <v>3</v>
      </c>
      <c r="Z15" s="9" t="s">
        <v>3</v>
      </c>
      <c r="AA15" s="9" t="s">
        <v>3</v>
      </c>
      <c r="AB15" s="8" t="s">
        <v>3</v>
      </c>
      <c r="AC15" s="7" t="s">
        <v>147</v>
      </c>
      <c r="AD15" s="7"/>
      <c r="AE15" s="6"/>
      <c r="AF15" s="5"/>
    </row>
    <row r="16" spans="1:32" ht="141.75" customHeight="1">
      <c r="A16" s="17"/>
      <c r="B16" s="3">
        <v>4</v>
      </c>
      <c r="C16" s="3" t="s">
        <v>1</v>
      </c>
      <c r="D16" s="3">
        <v>2019</v>
      </c>
      <c r="E16" s="16" t="s">
        <v>4</v>
      </c>
      <c r="F16" s="15" t="s">
        <v>0</v>
      </c>
      <c r="G16" s="15">
        <v>7</v>
      </c>
      <c r="H16" s="15">
        <v>1</v>
      </c>
      <c r="I16" s="15">
        <v>0</v>
      </c>
      <c r="J16" s="15" t="s">
        <v>146</v>
      </c>
      <c r="K16" s="14" t="s">
        <v>145</v>
      </c>
      <c r="L16" s="13" t="s">
        <v>3</v>
      </c>
      <c r="M16" s="12" t="s">
        <v>3</v>
      </c>
      <c r="N16" s="12" t="s">
        <v>5</v>
      </c>
      <c r="O16" s="11" t="s">
        <v>5</v>
      </c>
      <c r="P16" s="12" t="s">
        <v>3</v>
      </c>
      <c r="Q16" s="12" t="s">
        <v>3</v>
      </c>
      <c r="R16" s="11" t="s">
        <v>3</v>
      </c>
      <c r="S16" s="36" t="s">
        <v>194</v>
      </c>
      <c r="T16" s="9" t="s">
        <v>3</v>
      </c>
      <c r="U16" s="9" t="s">
        <v>3</v>
      </c>
      <c r="V16" s="9" t="s">
        <v>3</v>
      </c>
      <c r="W16" s="9" t="s">
        <v>3</v>
      </c>
      <c r="X16" s="9" t="s">
        <v>3</v>
      </c>
      <c r="Y16" s="9" t="s">
        <v>3</v>
      </c>
      <c r="Z16" s="9" t="s">
        <v>3</v>
      </c>
      <c r="AA16" s="9" t="s">
        <v>3</v>
      </c>
      <c r="AB16" s="8" t="s">
        <v>3</v>
      </c>
      <c r="AC16" s="7" t="s">
        <v>144</v>
      </c>
      <c r="AD16" s="7"/>
      <c r="AE16" s="6"/>
      <c r="AF16" s="5"/>
    </row>
    <row r="17" spans="1:32" ht="80.25" customHeight="1">
      <c r="A17" s="17"/>
      <c r="B17" s="3">
        <v>4</v>
      </c>
      <c r="C17" s="3" t="s">
        <v>1</v>
      </c>
      <c r="D17" s="3">
        <v>2019</v>
      </c>
      <c r="E17" s="16" t="s">
        <v>4</v>
      </c>
      <c r="F17" s="15" t="s">
        <v>0</v>
      </c>
      <c r="G17" s="15">
        <v>7</v>
      </c>
      <c r="H17" s="15">
        <v>1</v>
      </c>
      <c r="I17" s="15">
        <v>0</v>
      </c>
      <c r="J17" s="15" t="s">
        <v>143</v>
      </c>
      <c r="K17" s="14" t="s">
        <v>142</v>
      </c>
      <c r="L17" s="13" t="s">
        <v>3</v>
      </c>
      <c r="M17" s="12" t="s">
        <v>3</v>
      </c>
      <c r="N17" s="12" t="s">
        <v>7</v>
      </c>
      <c r="O17" s="11" t="s">
        <v>7</v>
      </c>
      <c r="P17" s="12" t="s">
        <v>3</v>
      </c>
      <c r="Q17" s="12" t="s">
        <v>3</v>
      </c>
      <c r="R17" s="11" t="s">
        <v>3</v>
      </c>
      <c r="S17" s="37" t="s">
        <v>196</v>
      </c>
      <c r="T17" s="9" t="s">
        <v>3</v>
      </c>
      <c r="U17" s="9" t="s">
        <v>3</v>
      </c>
      <c r="V17" s="9" t="s">
        <v>3</v>
      </c>
      <c r="W17" s="9" t="s">
        <v>3</v>
      </c>
      <c r="X17" s="9" t="s">
        <v>3</v>
      </c>
      <c r="Y17" s="9" t="s">
        <v>3</v>
      </c>
      <c r="Z17" s="9" t="s">
        <v>3</v>
      </c>
      <c r="AA17" s="9" t="s">
        <v>3</v>
      </c>
      <c r="AB17" s="8" t="s">
        <v>3</v>
      </c>
      <c r="AC17" s="7" t="s">
        <v>141</v>
      </c>
      <c r="AD17" s="7"/>
      <c r="AE17" s="6"/>
      <c r="AF17" s="5"/>
    </row>
    <row r="18" spans="1:32" ht="409.5" customHeight="1">
      <c r="A18" s="17"/>
      <c r="B18" s="3">
        <v>4</v>
      </c>
      <c r="C18" s="3" t="s">
        <v>1</v>
      </c>
      <c r="D18" s="3">
        <v>2019</v>
      </c>
      <c r="E18" s="16" t="s">
        <v>4</v>
      </c>
      <c r="F18" s="15" t="s">
        <v>0</v>
      </c>
      <c r="G18" s="15">
        <v>7</v>
      </c>
      <c r="H18" s="15">
        <v>1</v>
      </c>
      <c r="I18" s="15">
        <v>0</v>
      </c>
      <c r="J18" s="15" t="s">
        <v>140</v>
      </c>
      <c r="K18" s="14" t="s">
        <v>139</v>
      </c>
      <c r="L18" s="13" t="s">
        <v>3</v>
      </c>
      <c r="M18" s="12" t="s">
        <v>3</v>
      </c>
      <c r="N18" s="12" t="s">
        <v>10</v>
      </c>
      <c r="O18" s="11" t="s">
        <v>10</v>
      </c>
      <c r="P18" s="12" t="s">
        <v>3</v>
      </c>
      <c r="Q18" s="12" t="s">
        <v>3</v>
      </c>
      <c r="R18" s="11" t="s">
        <v>3</v>
      </c>
      <c r="S18" s="10" t="s">
        <v>137</v>
      </c>
      <c r="T18" s="9" t="s">
        <v>3</v>
      </c>
      <c r="U18" s="9" t="s">
        <v>3</v>
      </c>
      <c r="V18" s="9" t="s">
        <v>3</v>
      </c>
      <c r="W18" s="9" t="s">
        <v>3</v>
      </c>
      <c r="X18" s="9" t="s">
        <v>3</v>
      </c>
      <c r="Y18" s="9" t="s">
        <v>3</v>
      </c>
      <c r="Z18" s="9" t="s">
        <v>3</v>
      </c>
      <c r="AA18" s="9" t="s">
        <v>3</v>
      </c>
      <c r="AB18" s="8" t="s">
        <v>3</v>
      </c>
      <c r="AC18" s="12" t="s">
        <v>138</v>
      </c>
      <c r="AD18" s="12" t="s">
        <v>137</v>
      </c>
      <c r="AE18" s="6" t="s">
        <v>2</v>
      </c>
      <c r="AF18" s="5"/>
    </row>
    <row r="19" spans="1:32" ht="105.75" customHeight="1">
      <c r="A19" s="17"/>
      <c r="B19" s="3">
        <v>4</v>
      </c>
      <c r="C19" s="3" t="s">
        <v>1</v>
      </c>
      <c r="D19" s="3">
        <v>2019</v>
      </c>
      <c r="E19" s="16" t="s">
        <v>4</v>
      </c>
      <c r="F19" s="15" t="s">
        <v>0</v>
      </c>
      <c r="G19" s="15">
        <v>6</v>
      </c>
      <c r="H19" s="15">
        <v>1</v>
      </c>
      <c r="I19" s="15">
        <v>0</v>
      </c>
      <c r="J19" s="15" t="s">
        <v>136</v>
      </c>
      <c r="K19" s="14" t="s">
        <v>135</v>
      </c>
      <c r="L19" s="13" t="s">
        <v>24</v>
      </c>
      <c r="M19" s="12" t="s">
        <v>24</v>
      </c>
      <c r="N19" s="12" t="s">
        <v>10</v>
      </c>
      <c r="O19" s="11" t="s">
        <v>10</v>
      </c>
      <c r="P19" s="12" t="s">
        <v>3</v>
      </c>
      <c r="Q19" s="12" t="s">
        <v>3</v>
      </c>
      <c r="R19" s="11" t="s">
        <v>3</v>
      </c>
      <c r="S19" s="10" t="s">
        <v>134</v>
      </c>
      <c r="T19" s="9">
        <v>33593.599999999999</v>
      </c>
      <c r="U19" s="9">
        <v>33593.599999999999</v>
      </c>
      <c r="V19" s="9">
        <v>33593.599999999999</v>
      </c>
      <c r="W19" s="9">
        <v>33593.599999999999</v>
      </c>
      <c r="X19" s="9">
        <v>0</v>
      </c>
      <c r="Y19" s="9">
        <v>0</v>
      </c>
      <c r="Z19" s="9">
        <v>0</v>
      </c>
      <c r="AA19" s="9">
        <v>0</v>
      </c>
      <c r="AB19" s="8">
        <v>0</v>
      </c>
      <c r="AC19" s="7" t="s">
        <v>134</v>
      </c>
      <c r="AD19" s="7"/>
      <c r="AE19" s="6"/>
      <c r="AF19" s="5"/>
    </row>
    <row r="20" spans="1:32" ht="67.5" customHeight="1">
      <c r="A20" s="17"/>
      <c r="B20" s="3">
        <v>4</v>
      </c>
      <c r="C20" s="3" t="s">
        <v>1</v>
      </c>
      <c r="D20" s="3">
        <v>2019</v>
      </c>
      <c r="E20" s="16" t="s">
        <v>4</v>
      </c>
      <c r="F20" s="15" t="s">
        <v>0</v>
      </c>
      <c r="G20" s="15">
        <v>7</v>
      </c>
      <c r="H20" s="15">
        <v>1</v>
      </c>
      <c r="I20" s="15">
        <v>0</v>
      </c>
      <c r="J20" s="15" t="s">
        <v>133</v>
      </c>
      <c r="K20" s="14" t="s">
        <v>132</v>
      </c>
      <c r="L20" s="13" t="s">
        <v>3</v>
      </c>
      <c r="M20" s="12" t="s">
        <v>3</v>
      </c>
      <c r="N20" s="12" t="s">
        <v>6</v>
      </c>
      <c r="O20" s="11" t="s">
        <v>6</v>
      </c>
      <c r="P20" s="12" t="s">
        <v>3</v>
      </c>
      <c r="Q20" s="12" t="s">
        <v>3</v>
      </c>
      <c r="R20" s="11" t="s">
        <v>3</v>
      </c>
      <c r="S20" s="38" t="s">
        <v>197</v>
      </c>
      <c r="T20" s="9" t="s">
        <v>3</v>
      </c>
      <c r="U20" s="9" t="s">
        <v>3</v>
      </c>
      <c r="V20" s="9" t="s">
        <v>3</v>
      </c>
      <c r="W20" s="9" t="s">
        <v>3</v>
      </c>
      <c r="X20" s="9" t="s">
        <v>3</v>
      </c>
      <c r="Y20" s="9" t="s">
        <v>3</v>
      </c>
      <c r="Z20" s="9" t="s">
        <v>3</v>
      </c>
      <c r="AA20" s="9" t="s">
        <v>3</v>
      </c>
      <c r="AB20" s="8" t="s">
        <v>3</v>
      </c>
      <c r="AC20" s="7" t="s">
        <v>131</v>
      </c>
      <c r="AD20" s="7"/>
      <c r="AE20" s="6"/>
      <c r="AF20" s="5"/>
    </row>
    <row r="21" spans="1:32" ht="75" customHeight="1">
      <c r="A21" s="17"/>
      <c r="B21" s="3">
        <v>4</v>
      </c>
      <c r="C21" s="3" t="s">
        <v>1</v>
      </c>
      <c r="D21" s="3">
        <v>2019</v>
      </c>
      <c r="E21" s="16" t="s">
        <v>4</v>
      </c>
      <c r="F21" s="15" t="s">
        <v>0</v>
      </c>
      <c r="G21" s="15">
        <v>7</v>
      </c>
      <c r="H21" s="15">
        <v>1</v>
      </c>
      <c r="I21" s="15">
        <v>0</v>
      </c>
      <c r="J21" s="15" t="s">
        <v>130</v>
      </c>
      <c r="K21" s="14" t="s">
        <v>129</v>
      </c>
      <c r="L21" s="13" t="s">
        <v>3</v>
      </c>
      <c r="M21" s="12" t="s">
        <v>3</v>
      </c>
      <c r="N21" s="12" t="s">
        <v>5</v>
      </c>
      <c r="O21" s="11" t="s">
        <v>5</v>
      </c>
      <c r="P21" s="12" t="s">
        <v>3</v>
      </c>
      <c r="Q21" s="12" t="s">
        <v>3</v>
      </c>
      <c r="R21" s="11" t="s">
        <v>3</v>
      </c>
      <c r="S21" s="38" t="s">
        <v>197</v>
      </c>
      <c r="T21" s="9" t="s">
        <v>3</v>
      </c>
      <c r="U21" s="9" t="s">
        <v>3</v>
      </c>
      <c r="V21" s="9" t="s">
        <v>3</v>
      </c>
      <c r="W21" s="9" t="s">
        <v>3</v>
      </c>
      <c r="X21" s="9" t="s">
        <v>3</v>
      </c>
      <c r="Y21" s="9" t="s">
        <v>3</v>
      </c>
      <c r="Z21" s="9" t="s">
        <v>3</v>
      </c>
      <c r="AA21" s="9" t="s">
        <v>3</v>
      </c>
      <c r="AB21" s="8" t="s">
        <v>3</v>
      </c>
      <c r="AC21" s="7" t="s">
        <v>128</v>
      </c>
      <c r="AD21" s="7"/>
      <c r="AE21" s="6"/>
      <c r="AF21" s="5"/>
    </row>
    <row r="22" spans="1:32" ht="68.25" customHeight="1">
      <c r="A22" s="17"/>
      <c r="B22" s="3">
        <v>4</v>
      </c>
      <c r="C22" s="3" t="s">
        <v>1</v>
      </c>
      <c r="D22" s="3">
        <v>2019</v>
      </c>
      <c r="E22" s="16" t="s">
        <v>4</v>
      </c>
      <c r="F22" s="15" t="s">
        <v>0</v>
      </c>
      <c r="G22" s="15">
        <v>7</v>
      </c>
      <c r="H22" s="15">
        <v>1</v>
      </c>
      <c r="I22" s="15">
        <v>0</v>
      </c>
      <c r="J22" s="15" t="s">
        <v>127</v>
      </c>
      <c r="K22" s="14" t="s">
        <v>126</v>
      </c>
      <c r="L22" s="13" t="s">
        <v>3</v>
      </c>
      <c r="M22" s="12" t="s">
        <v>3</v>
      </c>
      <c r="N22" s="12" t="s">
        <v>7</v>
      </c>
      <c r="O22" s="11" t="s">
        <v>7</v>
      </c>
      <c r="P22" s="12" t="s">
        <v>3</v>
      </c>
      <c r="Q22" s="12" t="s">
        <v>3</v>
      </c>
      <c r="R22" s="11" t="s">
        <v>3</v>
      </c>
      <c r="S22" s="38" t="s">
        <v>197</v>
      </c>
      <c r="T22" s="9" t="s">
        <v>3</v>
      </c>
      <c r="U22" s="9" t="s">
        <v>3</v>
      </c>
      <c r="V22" s="9" t="s">
        <v>3</v>
      </c>
      <c r="W22" s="9" t="s">
        <v>3</v>
      </c>
      <c r="X22" s="9" t="s">
        <v>3</v>
      </c>
      <c r="Y22" s="9" t="s">
        <v>3</v>
      </c>
      <c r="Z22" s="9" t="s">
        <v>3</v>
      </c>
      <c r="AA22" s="9" t="s">
        <v>3</v>
      </c>
      <c r="AB22" s="8" t="s">
        <v>3</v>
      </c>
      <c r="AC22" s="7" t="s">
        <v>125</v>
      </c>
      <c r="AD22" s="7"/>
      <c r="AE22" s="6"/>
      <c r="AF22" s="5"/>
    </row>
    <row r="23" spans="1:32" ht="77.25" customHeight="1">
      <c r="A23" s="17"/>
      <c r="B23" s="3">
        <v>4</v>
      </c>
      <c r="C23" s="3" t="s">
        <v>1</v>
      </c>
      <c r="D23" s="3">
        <v>2019</v>
      </c>
      <c r="E23" s="16" t="s">
        <v>4</v>
      </c>
      <c r="F23" s="15" t="s">
        <v>0</v>
      </c>
      <c r="G23" s="15">
        <v>7</v>
      </c>
      <c r="H23" s="15">
        <v>1</v>
      </c>
      <c r="I23" s="15">
        <v>0</v>
      </c>
      <c r="J23" s="15" t="s">
        <v>124</v>
      </c>
      <c r="K23" s="14" t="s">
        <v>123</v>
      </c>
      <c r="L23" s="13" t="s">
        <v>3</v>
      </c>
      <c r="M23" s="12" t="s">
        <v>3</v>
      </c>
      <c r="N23" s="12" t="s">
        <v>10</v>
      </c>
      <c r="O23" s="11" t="s">
        <v>10</v>
      </c>
      <c r="P23" s="12" t="s">
        <v>3</v>
      </c>
      <c r="Q23" s="12" t="s">
        <v>3</v>
      </c>
      <c r="R23" s="11" t="s">
        <v>3</v>
      </c>
      <c r="S23" s="38" t="s">
        <v>197</v>
      </c>
      <c r="T23" s="9" t="s">
        <v>3</v>
      </c>
      <c r="U23" s="9" t="s">
        <v>3</v>
      </c>
      <c r="V23" s="9" t="s">
        <v>3</v>
      </c>
      <c r="W23" s="9" t="s">
        <v>3</v>
      </c>
      <c r="X23" s="9" t="s">
        <v>3</v>
      </c>
      <c r="Y23" s="9" t="s">
        <v>3</v>
      </c>
      <c r="Z23" s="9" t="s">
        <v>3</v>
      </c>
      <c r="AA23" s="9" t="s">
        <v>3</v>
      </c>
      <c r="AB23" s="8" t="s">
        <v>3</v>
      </c>
      <c r="AC23" s="7" t="s">
        <v>122</v>
      </c>
      <c r="AD23" s="7" t="s">
        <v>121</v>
      </c>
      <c r="AE23" s="6" t="s">
        <v>2</v>
      </c>
      <c r="AF23" s="5"/>
    </row>
    <row r="24" spans="1:32" ht="61.5" customHeight="1">
      <c r="A24" s="17"/>
      <c r="B24" s="3">
        <v>4</v>
      </c>
      <c r="C24" s="3" t="s">
        <v>1</v>
      </c>
      <c r="D24" s="3">
        <v>2019</v>
      </c>
      <c r="E24" s="16" t="s">
        <v>4</v>
      </c>
      <c r="F24" s="15" t="s">
        <v>0</v>
      </c>
      <c r="G24" s="15">
        <v>7</v>
      </c>
      <c r="H24" s="15">
        <v>1</v>
      </c>
      <c r="I24" s="15">
        <v>0</v>
      </c>
      <c r="J24" s="15" t="s">
        <v>120</v>
      </c>
      <c r="K24" s="14" t="s">
        <v>119</v>
      </c>
      <c r="L24" s="13" t="s">
        <v>3</v>
      </c>
      <c r="M24" s="12" t="s">
        <v>3</v>
      </c>
      <c r="N24" s="12" t="s">
        <v>6</v>
      </c>
      <c r="O24" s="11" t="s">
        <v>6</v>
      </c>
      <c r="P24" s="12" t="s">
        <v>3</v>
      </c>
      <c r="Q24" s="12" t="s">
        <v>3</v>
      </c>
      <c r="R24" s="11" t="s">
        <v>3</v>
      </c>
      <c r="S24" s="38" t="s">
        <v>109</v>
      </c>
      <c r="T24" s="9" t="s">
        <v>3</v>
      </c>
      <c r="U24" s="9" t="s">
        <v>3</v>
      </c>
      <c r="V24" s="9" t="s">
        <v>3</v>
      </c>
      <c r="W24" s="9" t="s">
        <v>3</v>
      </c>
      <c r="X24" s="9" t="s">
        <v>3</v>
      </c>
      <c r="Y24" s="9" t="s">
        <v>3</v>
      </c>
      <c r="Z24" s="9" t="s">
        <v>3</v>
      </c>
      <c r="AA24" s="9" t="s">
        <v>3</v>
      </c>
      <c r="AB24" s="8" t="s">
        <v>3</v>
      </c>
      <c r="AC24" s="7" t="s">
        <v>118</v>
      </c>
      <c r="AD24" s="7"/>
      <c r="AE24" s="6"/>
      <c r="AF24" s="5"/>
    </row>
    <row r="25" spans="1:32" ht="66" customHeight="1">
      <c r="A25" s="17"/>
      <c r="B25" s="3">
        <v>4</v>
      </c>
      <c r="C25" s="3" t="s">
        <v>1</v>
      </c>
      <c r="D25" s="3">
        <v>2019</v>
      </c>
      <c r="E25" s="16" t="s">
        <v>4</v>
      </c>
      <c r="F25" s="15" t="s">
        <v>0</v>
      </c>
      <c r="G25" s="15">
        <v>7</v>
      </c>
      <c r="H25" s="15">
        <v>1</v>
      </c>
      <c r="I25" s="15">
        <v>0</v>
      </c>
      <c r="J25" s="15" t="s">
        <v>117</v>
      </c>
      <c r="K25" s="14" t="s">
        <v>116</v>
      </c>
      <c r="L25" s="13" t="s">
        <v>3</v>
      </c>
      <c r="M25" s="12" t="s">
        <v>3</v>
      </c>
      <c r="N25" s="12" t="s">
        <v>5</v>
      </c>
      <c r="O25" s="11" t="s">
        <v>5</v>
      </c>
      <c r="P25" s="12" t="s">
        <v>3</v>
      </c>
      <c r="Q25" s="12" t="s">
        <v>3</v>
      </c>
      <c r="R25" s="11" t="s">
        <v>3</v>
      </c>
      <c r="S25" s="38" t="s">
        <v>109</v>
      </c>
      <c r="T25" s="9" t="s">
        <v>3</v>
      </c>
      <c r="U25" s="9" t="s">
        <v>3</v>
      </c>
      <c r="V25" s="9" t="s">
        <v>3</v>
      </c>
      <c r="W25" s="9" t="s">
        <v>3</v>
      </c>
      <c r="X25" s="9" t="s">
        <v>3</v>
      </c>
      <c r="Y25" s="9" t="s">
        <v>3</v>
      </c>
      <c r="Z25" s="9" t="s">
        <v>3</v>
      </c>
      <c r="AA25" s="9" t="s">
        <v>3</v>
      </c>
      <c r="AB25" s="8" t="s">
        <v>3</v>
      </c>
      <c r="AC25" s="7" t="s">
        <v>113</v>
      </c>
      <c r="AD25" s="7"/>
      <c r="AE25" s="6"/>
      <c r="AF25" s="5"/>
    </row>
    <row r="26" spans="1:32" ht="57" customHeight="1">
      <c r="A26" s="17"/>
      <c r="B26" s="3">
        <v>4</v>
      </c>
      <c r="C26" s="3" t="s">
        <v>1</v>
      </c>
      <c r="D26" s="3">
        <v>2019</v>
      </c>
      <c r="E26" s="16" t="s">
        <v>4</v>
      </c>
      <c r="F26" s="15" t="s">
        <v>0</v>
      </c>
      <c r="G26" s="15">
        <v>7</v>
      </c>
      <c r="H26" s="15">
        <v>1</v>
      </c>
      <c r="I26" s="15">
        <v>0</v>
      </c>
      <c r="J26" s="15" t="s">
        <v>115</v>
      </c>
      <c r="K26" s="14" t="s">
        <v>114</v>
      </c>
      <c r="L26" s="13" t="s">
        <v>3</v>
      </c>
      <c r="M26" s="12" t="s">
        <v>3</v>
      </c>
      <c r="N26" s="12" t="s">
        <v>7</v>
      </c>
      <c r="O26" s="11" t="s">
        <v>7</v>
      </c>
      <c r="P26" s="12" t="s">
        <v>3</v>
      </c>
      <c r="Q26" s="12" t="s">
        <v>3</v>
      </c>
      <c r="R26" s="11" t="s">
        <v>3</v>
      </c>
      <c r="S26" s="38" t="s">
        <v>109</v>
      </c>
      <c r="T26" s="9" t="s">
        <v>3</v>
      </c>
      <c r="U26" s="9" t="s">
        <v>3</v>
      </c>
      <c r="V26" s="9" t="s">
        <v>3</v>
      </c>
      <c r="W26" s="9" t="s">
        <v>3</v>
      </c>
      <c r="X26" s="9" t="s">
        <v>3</v>
      </c>
      <c r="Y26" s="9" t="s">
        <v>3</v>
      </c>
      <c r="Z26" s="9" t="s">
        <v>3</v>
      </c>
      <c r="AA26" s="9" t="s">
        <v>3</v>
      </c>
      <c r="AB26" s="8" t="s">
        <v>3</v>
      </c>
      <c r="AC26" s="7" t="s">
        <v>113</v>
      </c>
      <c r="AD26" s="7"/>
      <c r="AE26" s="6"/>
      <c r="AF26" s="5"/>
    </row>
    <row r="27" spans="1:32" ht="57" customHeight="1">
      <c r="A27" s="17"/>
      <c r="B27" s="3">
        <v>4</v>
      </c>
      <c r="C27" s="3" t="s">
        <v>1</v>
      </c>
      <c r="D27" s="3">
        <v>2019</v>
      </c>
      <c r="E27" s="16" t="s">
        <v>4</v>
      </c>
      <c r="F27" s="15" t="s">
        <v>0</v>
      </c>
      <c r="G27" s="15">
        <v>7</v>
      </c>
      <c r="H27" s="15">
        <v>1</v>
      </c>
      <c r="I27" s="15">
        <v>0</v>
      </c>
      <c r="J27" s="15" t="s">
        <v>112</v>
      </c>
      <c r="K27" s="14" t="s">
        <v>111</v>
      </c>
      <c r="L27" s="13" t="s">
        <v>3</v>
      </c>
      <c r="M27" s="12" t="s">
        <v>3</v>
      </c>
      <c r="N27" s="12" t="s">
        <v>10</v>
      </c>
      <c r="O27" s="11" t="s">
        <v>10</v>
      </c>
      <c r="P27" s="12" t="s">
        <v>3</v>
      </c>
      <c r="Q27" s="12" t="s">
        <v>3</v>
      </c>
      <c r="R27" s="11" t="s">
        <v>3</v>
      </c>
      <c r="S27" s="10" t="s">
        <v>109</v>
      </c>
      <c r="T27" s="9" t="s">
        <v>3</v>
      </c>
      <c r="U27" s="9" t="s">
        <v>3</v>
      </c>
      <c r="V27" s="9" t="s">
        <v>3</v>
      </c>
      <c r="W27" s="9" t="s">
        <v>3</v>
      </c>
      <c r="X27" s="9" t="s">
        <v>3</v>
      </c>
      <c r="Y27" s="9" t="s">
        <v>3</v>
      </c>
      <c r="Z27" s="9" t="s">
        <v>3</v>
      </c>
      <c r="AA27" s="9" t="s">
        <v>3</v>
      </c>
      <c r="AB27" s="8" t="s">
        <v>3</v>
      </c>
      <c r="AC27" s="7" t="s">
        <v>110</v>
      </c>
      <c r="AD27" s="7" t="s">
        <v>109</v>
      </c>
      <c r="AE27" s="6" t="s">
        <v>2</v>
      </c>
      <c r="AF27" s="5"/>
    </row>
    <row r="28" spans="1:32" ht="141" customHeight="1">
      <c r="A28" s="17"/>
      <c r="B28" s="3">
        <v>4</v>
      </c>
      <c r="C28" s="3" t="s">
        <v>1</v>
      </c>
      <c r="D28" s="3">
        <v>2019</v>
      </c>
      <c r="E28" s="16" t="s">
        <v>4</v>
      </c>
      <c r="F28" s="15" t="s">
        <v>0</v>
      </c>
      <c r="G28" s="15">
        <v>7</v>
      </c>
      <c r="H28" s="15">
        <v>1</v>
      </c>
      <c r="I28" s="15">
        <v>0</v>
      </c>
      <c r="J28" s="15" t="s">
        <v>105</v>
      </c>
      <c r="K28" s="14" t="s">
        <v>104</v>
      </c>
      <c r="L28" s="13" t="s">
        <v>3</v>
      </c>
      <c r="M28" s="12" t="s">
        <v>3</v>
      </c>
      <c r="N28" s="12" t="s">
        <v>6</v>
      </c>
      <c r="O28" s="11" t="s">
        <v>6</v>
      </c>
      <c r="P28" s="12" t="s">
        <v>3</v>
      </c>
      <c r="Q28" s="12" t="s">
        <v>3</v>
      </c>
      <c r="R28" s="11" t="s">
        <v>3</v>
      </c>
      <c r="S28" s="39" t="s">
        <v>198</v>
      </c>
      <c r="T28" s="9" t="s">
        <v>3</v>
      </c>
      <c r="U28" s="9" t="s">
        <v>3</v>
      </c>
      <c r="V28" s="9" t="s">
        <v>3</v>
      </c>
      <c r="W28" s="9" t="s">
        <v>3</v>
      </c>
      <c r="X28" s="9" t="s">
        <v>3</v>
      </c>
      <c r="Y28" s="9" t="s">
        <v>3</v>
      </c>
      <c r="Z28" s="9" t="s">
        <v>3</v>
      </c>
      <c r="AA28" s="9" t="s">
        <v>3</v>
      </c>
      <c r="AB28" s="8" t="s">
        <v>3</v>
      </c>
      <c r="AC28" s="7" t="s">
        <v>108</v>
      </c>
      <c r="AD28" s="7"/>
      <c r="AE28" s="6"/>
      <c r="AF28" s="5"/>
    </row>
    <row r="29" spans="1:32" ht="141" customHeight="1">
      <c r="A29" s="17"/>
      <c r="B29" s="3">
        <v>4</v>
      </c>
      <c r="C29" s="3" t="s">
        <v>1</v>
      </c>
      <c r="D29" s="3">
        <v>2019</v>
      </c>
      <c r="E29" s="16" t="s">
        <v>4</v>
      </c>
      <c r="F29" s="15" t="s">
        <v>0</v>
      </c>
      <c r="G29" s="15">
        <v>7</v>
      </c>
      <c r="H29" s="15">
        <v>1</v>
      </c>
      <c r="I29" s="15">
        <v>0</v>
      </c>
      <c r="J29" s="15" t="s">
        <v>105</v>
      </c>
      <c r="K29" s="14" t="s">
        <v>104</v>
      </c>
      <c r="L29" s="13" t="s">
        <v>3</v>
      </c>
      <c r="M29" s="12" t="s">
        <v>3</v>
      </c>
      <c r="N29" s="12" t="s">
        <v>5</v>
      </c>
      <c r="O29" s="11" t="s">
        <v>5</v>
      </c>
      <c r="P29" s="12" t="s">
        <v>3</v>
      </c>
      <c r="Q29" s="12" t="s">
        <v>3</v>
      </c>
      <c r="R29" s="11" t="s">
        <v>3</v>
      </c>
      <c r="S29" s="40" t="s">
        <v>199</v>
      </c>
      <c r="T29" s="9" t="s">
        <v>3</v>
      </c>
      <c r="U29" s="9" t="s">
        <v>3</v>
      </c>
      <c r="V29" s="9" t="s">
        <v>3</v>
      </c>
      <c r="W29" s="9" t="s">
        <v>3</v>
      </c>
      <c r="X29" s="9" t="s">
        <v>3</v>
      </c>
      <c r="Y29" s="9" t="s">
        <v>3</v>
      </c>
      <c r="Z29" s="9" t="s">
        <v>3</v>
      </c>
      <c r="AA29" s="9" t="s">
        <v>3</v>
      </c>
      <c r="AB29" s="8" t="s">
        <v>3</v>
      </c>
      <c r="AC29" s="7" t="s">
        <v>107</v>
      </c>
      <c r="AD29" s="7"/>
      <c r="AE29" s="6"/>
      <c r="AF29" s="5"/>
    </row>
    <row r="30" spans="1:32" ht="64.5" customHeight="1">
      <c r="A30" s="17"/>
      <c r="B30" s="3">
        <v>4</v>
      </c>
      <c r="C30" s="3" t="s">
        <v>1</v>
      </c>
      <c r="D30" s="3">
        <v>2019</v>
      </c>
      <c r="E30" s="16" t="s">
        <v>4</v>
      </c>
      <c r="F30" s="15" t="s">
        <v>0</v>
      </c>
      <c r="G30" s="15">
        <v>7</v>
      </c>
      <c r="H30" s="15">
        <v>1</v>
      </c>
      <c r="I30" s="15">
        <v>0</v>
      </c>
      <c r="J30" s="15" t="s">
        <v>105</v>
      </c>
      <c r="K30" s="14" t="s">
        <v>104</v>
      </c>
      <c r="L30" s="13" t="s">
        <v>3</v>
      </c>
      <c r="M30" s="12" t="s">
        <v>3</v>
      </c>
      <c r="N30" s="12" t="s">
        <v>7</v>
      </c>
      <c r="O30" s="11" t="s">
        <v>7</v>
      </c>
      <c r="P30" s="12" t="s">
        <v>3</v>
      </c>
      <c r="Q30" s="12" t="s">
        <v>3</v>
      </c>
      <c r="R30" s="11" t="s">
        <v>3</v>
      </c>
      <c r="S30" s="37" t="s">
        <v>200</v>
      </c>
      <c r="T30" s="9" t="s">
        <v>3</v>
      </c>
      <c r="U30" s="9" t="s">
        <v>3</v>
      </c>
      <c r="V30" s="9" t="s">
        <v>3</v>
      </c>
      <c r="W30" s="9" t="s">
        <v>3</v>
      </c>
      <c r="X30" s="9" t="s">
        <v>3</v>
      </c>
      <c r="Y30" s="9" t="s">
        <v>3</v>
      </c>
      <c r="Z30" s="9" t="s">
        <v>3</v>
      </c>
      <c r="AA30" s="9" t="s">
        <v>3</v>
      </c>
      <c r="AB30" s="8" t="s">
        <v>3</v>
      </c>
      <c r="AC30" s="7" t="s">
        <v>106</v>
      </c>
      <c r="AD30" s="7"/>
      <c r="AE30" s="6"/>
      <c r="AF30" s="5"/>
    </row>
    <row r="31" spans="1:32" ht="57" customHeight="1">
      <c r="A31" s="17"/>
      <c r="B31" s="3">
        <v>4</v>
      </c>
      <c r="C31" s="3" t="s">
        <v>1</v>
      </c>
      <c r="D31" s="3">
        <v>2019</v>
      </c>
      <c r="E31" s="16" t="s">
        <v>4</v>
      </c>
      <c r="F31" s="15" t="s">
        <v>0</v>
      </c>
      <c r="G31" s="15">
        <v>7</v>
      </c>
      <c r="H31" s="15">
        <v>1</v>
      </c>
      <c r="I31" s="15">
        <v>0</v>
      </c>
      <c r="J31" s="15" t="s">
        <v>105</v>
      </c>
      <c r="K31" s="14" t="s">
        <v>104</v>
      </c>
      <c r="L31" s="13" t="s">
        <v>3</v>
      </c>
      <c r="M31" s="12" t="s">
        <v>3</v>
      </c>
      <c r="N31" s="12" t="s">
        <v>10</v>
      </c>
      <c r="O31" s="11" t="s">
        <v>10</v>
      </c>
      <c r="P31" s="12" t="s">
        <v>3</v>
      </c>
      <c r="Q31" s="12" t="s">
        <v>3</v>
      </c>
      <c r="R31" s="11" t="s">
        <v>3</v>
      </c>
      <c r="S31" s="10" t="s">
        <v>102</v>
      </c>
      <c r="T31" s="9" t="s">
        <v>3</v>
      </c>
      <c r="U31" s="9" t="s">
        <v>3</v>
      </c>
      <c r="V31" s="9" t="s">
        <v>3</v>
      </c>
      <c r="W31" s="9" t="s">
        <v>3</v>
      </c>
      <c r="X31" s="9" t="s">
        <v>3</v>
      </c>
      <c r="Y31" s="9" t="s">
        <v>3</v>
      </c>
      <c r="Z31" s="9" t="s">
        <v>3</v>
      </c>
      <c r="AA31" s="9" t="s">
        <v>3</v>
      </c>
      <c r="AB31" s="8" t="s">
        <v>3</v>
      </c>
      <c r="AC31" s="7" t="s">
        <v>103</v>
      </c>
      <c r="AD31" s="7" t="s">
        <v>102</v>
      </c>
      <c r="AE31" s="6" t="s">
        <v>2</v>
      </c>
      <c r="AF31" s="5"/>
    </row>
    <row r="32" spans="1:32" ht="279" customHeight="1">
      <c r="A32" s="17"/>
      <c r="B32" s="3">
        <v>4</v>
      </c>
      <c r="C32" s="3" t="s">
        <v>1</v>
      </c>
      <c r="D32" s="3">
        <v>2019</v>
      </c>
      <c r="E32" s="16" t="s">
        <v>4</v>
      </c>
      <c r="F32" s="15" t="s">
        <v>0</v>
      </c>
      <c r="G32" s="15">
        <v>6</v>
      </c>
      <c r="H32" s="15">
        <v>1</v>
      </c>
      <c r="I32" s="15">
        <v>0</v>
      </c>
      <c r="J32" s="15" t="s">
        <v>101</v>
      </c>
      <c r="K32" s="14" t="s">
        <v>100</v>
      </c>
      <c r="L32" s="13" t="s">
        <v>24</v>
      </c>
      <c r="M32" s="12" t="s">
        <v>24</v>
      </c>
      <c r="N32" s="12" t="s">
        <v>10</v>
      </c>
      <c r="O32" s="11" t="s">
        <v>10</v>
      </c>
      <c r="P32" s="12" t="s">
        <v>3</v>
      </c>
      <c r="Q32" s="12" t="s">
        <v>3</v>
      </c>
      <c r="R32" s="11" t="s">
        <v>3</v>
      </c>
      <c r="S32" s="10" t="s">
        <v>99</v>
      </c>
      <c r="T32" s="9">
        <v>250</v>
      </c>
      <c r="U32" s="9">
        <v>250</v>
      </c>
      <c r="V32" s="9">
        <v>250</v>
      </c>
      <c r="W32" s="9">
        <v>250</v>
      </c>
      <c r="X32" s="9">
        <v>0</v>
      </c>
      <c r="Y32" s="9">
        <v>0</v>
      </c>
      <c r="Z32" s="9">
        <v>0</v>
      </c>
      <c r="AA32" s="9">
        <v>0</v>
      </c>
      <c r="AB32" s="8">
        <v>0</v>
      </c>
      <c r="AC32" s="12" t="s">
        <v>99</v>
      </c>
      <c r="AD32" s="7"/>
      <c r="AE32" s="6"/>
      <c r="AF32" s="5"/>
    </row>
    <row r="33" spans="1:32" ht="57" customHeight="1">
      <c r="A33" s="17"/>
      <c r="B33" s="3">
        <v>4</v>
      </c>
      <c r="C33" s="3" t="s">
        <v>1</v>
      </c>
      <c r="D33" s="3">
        <v>2019</v>
      </c>
      <c r="E33" s="16" t="s">
        <v>4</v>
      </c>
      <c r="F33" s="15" t="s">
        <v>0</v>
      </c>
      <c r="G33" s="15">
        <v>7</v>
      </c>
      <c r="H33" s="15">
        <v>1</v>
      </c>
      <c r="I33" s="15">
        <v>0</v>
      </c>
      <c r="J33" s="15" t="s">
        <v>98</v>
      </c>
      <c r="K33" s="14" t="s">
        <v>97</v>
      </c>
      <c r="L33" s="13" t="s">
        <v>3</v>
      </c>
      <c r="M33" s="12" t="s">
        <v>3</v>
      </c>
      <c r="N33" s="12" t="s">
        <v>6</v>
      </c>
      <c r="O33" s="11" t="s">
        <v>6</v>
      </c>
      <c r="P33" s="12" t="s">
        <v>3</v>
      </c>
      <c r="Q33" s="12" t="s">
        <v>3</v>
      </c>
      <c r="R33" s="11" t="s">
        <v>3</v>
      </c>
      <c r="S33" s="41" t="s">
        <v>201</v>
      </c>
      <c r="T33" s="9" t="s">
        <v>3</v>
      </c>
      <c r="U33" s="9" t="s">
        <v>3</v>
      </c>
      <c r="V33" s="9" t="s">
        <v>3</v>
      </c>
      <c r="W33" s="9" t="s">
        <v>3</v>
      </c>
      <c r="X33" s="9" t="s">
        <v>3</v>
      </c>
      <c r="Y33" s="9" t="s">
        <v>3</v>
      </c>
      <c r="Z33" s="9" t="s">
        <v>3</v>
      </c>
      <c r="AA33" s="9" t="s">
        <v>3</v>
      </c>
      <c r="AB33" s="8" t="s">
        <v>3</v>
      </c>
      <c r="AC33" s="12" t="s">
        <v>96</v>
      </c>
      <c r="AD33" s="7"/>
      <c r="AE33" s="6"/>
      <c r="AF33" s="5"/>
    </row>
    <row r="34" spans="1:32" ht="57" customHeight="1">
      <c r="A34" s="17"/>
      <c r="B34" s="3">
        <v>4</v>
      </c>
      <c r="C34" s="3" t="s">
        <v>1</v>
      </c>
      <c r="D34" s="3">
        <v>2019</v>
      </c>
      <c r="E34" s="16" t="s">
        <v>4</v>
      </c>
      <c r="F34" s="15" t="s">
        <v>0</v>
      </c>
      <c r="G34" s="15">
        <v>7</v>
      </c>
      <c r="H34" s="15">
        <v>1</v>
      </c>
      <c r="I34" s="15">
        <v>0</v>
      </c>
      <c r="J34" s="15" t="s">
        <v>95</v>
      </c>
      <c r="K34" s="14" t="s">
        <v>94</v>
      </c>
      <c r="L34" s="13" t="s">
        <v>3</v>
      </c>
      <c r="M34" s="12" t="s">
        <v>3</v>
      </c>
      <c r="N34" s="12" t="s">
        <v>5</v>
      </c>
      <c r="O34" s="11" t="s">
        <v>5</v>
      </c>
      <c r="P34" s="12" t="s">
        <v>3</v>
      </c>
      <c r="Q34" s="12" t="s">
        <v>3</v>
      </c>
      <c r="R34" s="11" t="s">
        <v>3</v>
      </c>
      <c r="S34" s="41" t="s">
        <v>202</v>
      </c>
      <c r="T34" s="9" t="s">
        <v>3</v>
      </c>
      <c r="U34" s="9" t="s">
        <v>3</v>
      </c>
      <c r="V34" s="9" t="s">
        <v>3</v>
      </c>
      <c r="W34" s="9" t="s">
        <v>3</v>
      </c>
      <c r="X34" s="9" t="s">
        <v>3</v>
      </c>
      <c r="Y34" s="9" t="s">
        <v>3</v>
      </c>
      <c r="Z34" s="9" t="s">
        <v>3</v>
      </c>
      <c r="AA34" s="9" t="s">
        <v>3</v>
      </c>
      <c r="AB34" s="8" t="s">
        <v>3</v>
      </c>
      <c r="AC34" s="7" t="s">
        <v>93</v>
      </c>
      <c r="AD34" s="7"/>
      <c r="AE34" s="6"/>
      <c r="AF34" s="5"/>
    </row>
    <row r="35" spans="1:32" ht="57" customHeight="1">
      <c r="A35" s="17"/>
      <c r="B35" s="3">
        <v>4</v>
      </c>
      <c r="C35" s="3" t="s">
        <v>1</v>
      </c>
      <c r="D35" s="3">
        <v>2019</v>
      </c>
      <c r="E35" s="16" t="s">
        <v>4</v>
      </c>
      <c r="F35" s="15" t="s">
        <v>0</v>
      </c>
      <c r="G35" s="15">
        <v>7</v>
      </c>
      <c r="H35" s="15">
        <v>1</v>
      </c>
      <c r="I35" s="15">
        <v>0</v>
      </c>
      <c r="J35" s="15" t="s">
        <v>92</v>
      </c>
      <c r="K35" s="14" t="s">
        <v>91</v>
      </c>
      <c r="L35" s="13" t="s">
        <v>3</v>
      </c>
      <c r="M35" s="12" t="s">
        <v>3</v>
      </c>
      <c r="N35" s="12" t="s">
        <v>7</v>
      </c>
      <c r="O35" s="11" t="s">
        <v>7</v>
      </c>
      <c r="P35" s="12" t="s">
        <v>3</v>
      </c>
      <c r="Q35" s="12" t="s">
        <v>3</v>
      </c>
      <c r="R35" s="11" t="s">
        <v>3</v>
      </c>
      <c r="S35" s="10" t="s">
        <v>2</v>
      </c>
      <c r="T35" s="9" t="s">
        <v>3</v>
      </c>
      <c r="U35" s="9" t="s">
        <v>3</v>
      </c>
      <c r="V35" s="9" t="s">
        <v>3</v>
      </c>
      <c r="W35" s="9" t="s">
        <v>3</v>
      </c>
      <c r="X35" s="9" t="s">
        <v>3</v>
      </c>
      <c r="Y35" s="9" t="s">
        <v>3</v>
      </c>
      <c r="Z35" s="9" t="s">
        <v>3</v>
      </c>
      <c r="AA35" s="9" t="s">
        <v>3</v>
      </c>
      <c r="AB35" s="8" t="s">
        <v>3</v>
      </c>
      <c r="AC35" s="7" t="s">
        <v>90</v>
      </c>
      <c r="AD35" s="7"/>
      <c r="AE35" s="6"/>
      <c r="AF35" s="5"/>
    </row>
    <row r="36" spans="1:32" ht="68.25" customHeight="1">
      <c r="A36" s="17"/>
      <c r="B36" s="3">
        <v>4</v>
      </c>
      <c r="C36" s="3" t="s">
        <v>1</v>
      </c>
      <c r="D36" s="3">
        <v>2019</v>
      </c>
      <c r="E36" s="16" t="s">
        <v>4</v>
      </c>
      <c r="F36" s="15" t="s">
        <v>0</v>
      </c>
      <c r="G36" s="15">
        <v>7</v>
      </c>
      <c r="H36" s="15">
        <v>1</v>
      </c>
      <c r="I36" s="15">
        <v>0</v>
      </c>
      <c r="J36" s="15" t="s">
        <v>89</v>
      </c>
      <c r="K36" s="14" t="s">
        <v>88</v>
      </c>
      <c r="L36" s="13" t="s">
        <v>3</v>
      </c>
      <c r="M36" s="12" t="s">
        <v>3</v>
      </c>
      <c r="N36" s="12" t="s">
        <v>10</v>
      </c>
      <c r="O36" s="11" t="s">
        <v>10</v>
      </c>
      <c r="P36" s="12" t="s">
        <v>3</v>
      </c>
      <c r="Q36" s="12" t="s">
        <v>3</v>
      </c>
      <c r="R36" s="11" t="s">
        <v>3</v>
      </c>
      <c r="S36" s="10" t="s">
        <v>86</v>
      </c>
      <c r="T36" s="9" t="s">
        <v>3</v>
      </c>
      <c r="U36" s="9" t="s">
        <v>3</v>
      </c>
      <c r="V36" s="9" t="s">
        <v>3</v>
      </c>
      <c r="W36" s="9" t="s">
        <v>3</v>
      </c>
      <c r="X36" s="9" t="s">
        <v>3</v>
      </c>
      <c r="Y36" s="9" t="s">
        <v>3</v>
      </c>
      <c r="Z36" s="9" t="s">
        <v>3</v>
      </c>
      <c r="AA36" s="9" t="s">
        <v>3</v>
      </c>
      <c r="AB36" s="8" t="s">
        <v>3</v>
      </c>
      <c r="AC36" s="7" t="s">
        <v>87</v>
      </c>
      <c r="AD36" s="7" t="s">
        <v>86</v>
      </c>
      <c r="AE36" s="6" t="s">
        <v>2</v>
      </c>
      <c r="AF36" s="5"/>
    </row>
    <row r="37" spans="1:32" ht="90.75" customHeight="1">
      <c r="A37" s="17"/>
      <c r="B37" s="3">
        <v>4</v>
      </c>
      <c r="C37" s="3" t="s">
        <v>1</v>
      </c>
      <c r="D37" s="3">
        <v>2019</v>
      </c>
      <c r="E37" s="16" t="s">
        <v>4</v>
      </c>
      <c r="F37" s="15" t="s">
        <v>0</v>
      </c>
      <c r="G37" s="15">
        <v>6</v>
      </c>
      <c r="H37" s="15">
        <v>1</v>
      </c>
      <c r="I37" s="15">
        <v>0</v>
      </c>
      <c r="J37" s="15" t="s">
        <v>85</v>
      </c>
      <c r="K37" s="14" t="s">
        <v>84</v>
      </c>
      <c r="L37" s="13" t="s">
        <v>83</v>
      </c>
      <c r="M37" s="12" t="s">
        <v>83</v>
      </c>
      <c r="N37" s="12" t="s">
        <v>7</v>
      </c>
      <c r="O37" s="11" t="s">
        <v>7</v>
      </c>
      <c r="P37" s="12" t="s">
        <v>3</v>
      </c>
      <c r="Q37" s="12" t="s">
        <v>3</v>
      </c>
      <c r="R37" s="11" t="s">
        <v>3</v>
      </c>
      <c r="S37" s="10" t="s">
        <v>82</v>
      </c>
      <c r="T37" s="9">
        <v>76.2</v>
      </c>
      <c r="U37" s="9">
        <v>0</v>
      </c>
      <c r="V37" s="9">
        <v>0</v>
      </c>
      <c r="W37" s="9">
        <v>0</v>
      </c>
      <c r="X37" s="9">
        <v>76.2</v>
      </c>
      <c r="Y37" s="9">
        <v>0</v>
      </c>
      <c r="Z37" s="9">
        <v>0</v>
      </c>
      <c r="AA37" s="9">
        <v>0</v>
      </c>
      <c r="AB37" s="8">
        <v>0</v>
      </c>
      <c r="AC37" s="7" t="s">
        <v>82</v>
      </c>
      <c r="AD37" s="7"/>
      <c r="AE37" s="6"/>
      <c r="AF37" s="5"/>
    </row>
    <row r="38" spans="1:32" ht="112.5" customHeight="1">
      <c r="A38" s="17"/>
      <c r="B38" s="3">
        <v>4</v>
      </c>
      <c r="C38" s="3" t="s">
        <v>1</v>
      </c>
      <c r="D38" s="3">
        <v>2019</v>
      </c>
      <c r="E38" s="16" t="s">
        <v>4</v>
      </c>
      <c r="F38" s="15" t="s">
        <v>0</v>
      </c>
      <c r="G38" s="15">
        <v>7</v>
      </c>
      <c r="H38" s="15">
        <v>1</v>
      </c>
      <c r="I38" s="15">
        <v>0</v>
      </c>
      <c r="J38" s="15" t="s">
        <v>81</v>
      </c>
      <c r="K38" s="14" t="s">
        <v>80</v>
      </c>
      <c r="L38" s="13" t="s">
        <v>3</v>
      </c>
      <c r="M38" s="12" t="s">
        <v>3</v>
      </c>
      <c r="N38" s="12" t="s">
        <v>7</v>
      </c>
      <c r="O38" s="11" t="s">
        <v>7</v>
      </c>
      <c r="P38" s="12" t="s">
        <v>3</v>
      </c>
      <c r="Q38" s="12" t="s">
        <v>3</v>
      </c>
      <c r="R38" s="11" t="s">
        <v>3</v>
      </c>
      <c r="S38" s="42" t="s">
        <v>203</v>
      </c>
      <c r="T38" s="9" t="s">
        <v>3</v>
      </c>
      <c r="U38" s="9" t="s">
        <v>3</v>
      </c>
      <c r="V38" s="9" t="s">
        <v>3</v>
      </c>
      <c r="W38" s="9" t="s">
        <v>3</v>
      </c>
      <c r="X38" s="9" t="s">
        <v>3</v>
      </c>
      <c r="Y38" s="9" t="s">
        <v>3</v>
      </c>
      <c r="Z38" s="9" t="s">
        <v>3</v>
      </c>
      <c r="AA38" s="9" t="s">
        <v>3</v>
      </c>
      <c r="AB38" s="8" t="s">
        <v>3</v>
      </c>
      <c r="AC38" s="7" t="s">
        <v>79</v>
      </c>
      <c r="AD38" s="7"/>
      <c r="AE38" s="6"/>
      <c r="AF38" s="5"/>
    </row>
    <row r="39" spans="1:32" ht="113.25" customHeight="1">
      <c r="A39" s="17"/>
      <c r="B39" s="3">
        <v>4</v>
      </c>
      <c r="C39" s="3" t="s">
        <v>1</v>
      </c>
      <c r="D39" s="3">
        <v>2019</v>
      </c>
      <c r="E39" s="16" t="s">
        <v>4</v>
      </c>
      <c r="F39" s="15" t="s">
        <v>0</v>
      </c>
      <c r="G39" s="15">
        <v>6</v>
      </c>
      <c r="H39" s="15">
        <v>1</v>
      </c>
      <c r="I39" s="15">
        <v>0</v>
      </c>
      <c r="J39" s="15" t="s">
        <v>78</v>
      </c>
      <c r="K39" s="14" t="s">
        <v>77</v>
      </c>
      <c r="L39" s="13" t="s">
        <v>24</v>
      </c>
      <c r="M39" s="12" t="s">
        <v>24</v>
      </c>
      <c r="N39" s="12" t="s">
        <v>10</v>
      </c>
      <c r="O39" s="11" t="s">
        <v>10</v>
      </c>
      <c r="P39" s="12" t="s">
        <v>3</v>
      </c>
      <c r="Q39" s="12" t="s">
        <v>3</v>
      </c>
      <c r="R39" s="11" t="s">
        <v>3</v>
      </c>
      <c r="S39" s="10" t="s">
        <v>76</v>
      </c>
      <c r="T39" s="9">
        <v>16044.7</v>
      </c>
      <c r="U39" s="9">
        <v>16044.7</v>
      </c>
      <c r="V39" s="9">
        <v>0</v>
      </c>
      <c r="W39" s="9">
        <v>0</v>
      </c>
      <c r="X39" s="9">
        <v>16044.7</v>
      </c>
      <c r="Y39" s="9">
        <v>16044.7</v>
      </c>
      <c r="Z39" s="9">
        <v>0</v>
      </c>
      <c r="AA39" s="9">
        <v>0</v>
      </c>
      <c r="AB39" s="8">
        <v>0</v>
      </c>
      <c r="AC39" s="7" t="s">
        <v>76</v>
      </c>
      <c r="AD39" s="7"/>
      <c r="AE39" s="6"/>
      <c r="AF39" s="5"/>
    </row>
    <row r="40" spans="1:32" ht="409.5" customHeight="1">
      <c r="A40" s="17"/>
      <c r="B40" s="3">
        <v>4</v>
      </c>
      <c r="C40" s="3" t="s">
        <v>1</v>
      </c>
      <c r="D40" s="3">
        <v>2019</v>
      </c>
      <c r="E40" s="16" t="s">
        <v>4</v>
      </c>
      <c r="F40" s="15" t="s">
        <v>0</v>
      </c>
      <c r="G40" s="15">
        <v>7</v>
      </c>
      <c r="H40" s="15">
        <v>1</v>
      </c>
      <c r="I40" s="15">
        <v>0</v>
      </c>
      <c r="J40" s="15" t="s">
        <v>75</v>
      </c>
      <c r="K40" s="14" t="s">
        <v>74</v>
      </c>
      <c r="L40" s="13" t="s">
        <v>3</v>
      </c>
      <c r="M40" s="12" t="s">
        <v>3</v>
      </c>
      <c r="N40" s="12" t="s">
        <v>6</v>
      </c>
      <c r="O40" s="11" t="s">
        <v>6</v>
      </c>
      <c r="P40" s="12" t="s">
        <v>3</v>
      </c>
      <c r="Q40" s="12" t="s">
        <v>3</v>
      </c>
      <c r="R40" s="11" t="s">
        <v>3</v>
      </c>
      <c r="S40" s="43" t="s">
        <v>204</v>
      </c>
      <c r="T40" s="9" t="s">
        <v>3</v>
      </c>
      <c r="U40" s="9" t="s">
        <v>3</v>
      </c>
      <c r="V40" s="9" t="s">
        <v>3</v>
      </c>
      <c r="W40" s="9" t="s">
        <v>3</v>
      </c>
      <c r="X40" s="9" t="s">
        <v>3</v>
      </c>
      <c r="Y40" s="9" t="s">
        <v>3</v>
      </c>
      <c r="Z40" s="9" t="s">
        <v>3</v>
      </c>
      <c r="AA40" s="9" t="s">
        <v>3</v>
      </c>
      <c r="AB40" s="8" t="s">
        <v>3</v>
      </c>
      <c r="AC40" s="12" t="s">
        <v>73</v>
      </c>
      <c r="AD40" s="7"/>
      <c r="AE40" s="6"/>
      <c r="AF40" s="5"/>
    </row>
    <row r="41" spans="1:32" ht="409.5" customHeight="1">
      <c r="A41" s="17"/>
      <c r="B41" s="3">
        <v>4</v>
      </c>
      <c r="C41" s="3" t="s">
        <v>1</v>
      </c>
      <c r="D41" s="3">
        <v>2019</v>
      </c>
      <c r="E41" s="16" t="s">
        <v>4</v>
      </c>
      <c r="F41" s="15" t="s">
        <v>0</v>
      </c>
      <c r="G41" s="15">
        <v>7</v>
      </c>
      <c r="H41" s="15">
        <v>1</v>
      </c>
      <c r="I41" s="15">
        <v>0</v>
      </c>
      <c r="J41" s="15" t="s">
        <v>72</v>
      </c>
      <c r="K41" s="14" t="s">
        <v>71</v>
      </c>
      <c r="L41" s="13" t="s">
        <v>3</v>
      </c>
      <c r="M41" s="12" t="s">
        <v>3</v>
      </c>
      <c r="N41" s="12" t="s">
        <v>5</v>
      </c>
      <c r="O41" s="11" t="s">
        <v>5</v>
      </c>
      <c r="P41" s="12" t="s">
        <v>3</v>
      </c>
      <c r="Q41" s="12" t="s">
        <v>3</v>
      </c>
      <c r="R41" s="11" t="s">
        <v>3</v>
      </c>
      <c r="S41" s="43" t="s">
        <v>205</v>
      </c>
      <c r="T41" s="9" t="s">
        <v>3</v>
      </c>
      <c r="U41" s="9" t="s">
        <v>3</v>
      </c>
      <c r="V41" s="9" t="s">
        <v>3</v>
      </c>
      <c r="W41" s="9" t="s">
        <v>3</v>
      </c>
      <c r="X41" s="9" t="s">
        <v>3</v>
      </c>
      <c r="Y41" s="9" t="s">
        <v>3</v>
      </c>
      <c r="Z41" s="9" t="s">
        <v>3</v>
      </c>
      <c r="AA41" s="9" t="s">
        <v>3</v>
      </c>
      <c r="AB41" s="8" t="s">
        <v>3</v>
      </c>
      <c r="AC41" s="12" t="s">
        <v>70</v>
      </c>
      <c r="AD41" s="7"/>
      <c r="AE41" s="6"/>
      <c r="AF41" s="5"/>
    </row>
    <row r="42" spans="1:32" ht="157.5" customHeight="1">
      <c r="A42" s="17"/>
      <c r="B42" s="3">
        <v>4</v>
      </c>
      <c r="C42" s="3" t="s">
        <v>1</v>
      </c>
      <c r="D42" s="3">
        <v>2019</v>
      </c>
      <c r="E42" s="16" t="s">
        <v>4</v>
      </c>
      <c r="F42" s="15" t="s">
        <v>0</v>
      </c>
      <c r="G42" s="15">
        <v>7</v>
      </c>
      <c r="H42" s="15">
        <v>1</v>
      </c>
      <c r="I42" s="15">
        <v>0</v>
      </c>
      <c r="J42" s="15" t="s">
        <v>69</v>
      </c>
      <c r="K42" s="14" t="s">
        <v>68</v>
      </c>
      <c r="L42" s="13" t="s">
        <v>3</v>
      </c>
      <c r="M42" s="12" t="s">
        <v>3</v>
      </c>
      <c r="N42" s="12" t="s">
        <v>7</v>
      </c>
      <c r="O42" s="11" t="s">
        <v>7</v>
      </c>
      <c r="P42" s="12" t="s">
        <v>3</v>
      </c>
      <c r="Q42" s="12" t="s">
        <v>3</v>
      </c>
      <c r="R42" s="11" t="s">
        <v>3</v>
      </c>
      <c r="S42" s="44" t="s">
        <v>206</v>
      </c>
      <c r="T42" s="9" t="s">
        <v>3</v>
      </c>
      <c r="U42" s="9" t="s">
        <v>3</v>
      </c>
      <c r="V42" s="9" t="s">
        <v>3</v>
      </c>
      <c r="W42" s="9" t="s">
        <v>3</v>
      </c>
      <c r="X42" s="9" t="s">
        <v>3</v>
      </c>
      <c r="Y42" s="9" t="s">
        <v>3</v>
      </c>
      <c r="Z42" s="9" t="s">
        <v>3</v>
      </c>
      <c r="AA42" s="9" t="s">
        <v>3</v>
      </c>
      <c r="AB42" s="8" t="s">
        <v>3</v>
      </c>
      <c r="AC42" s="7" t="s">
        <v>67</v>
      </c>
      <c r="AD42" s="7"/>
      <c r="AE42" s="6"/>
      <c r="AF42" s="5"/>
    </row>
    <row r="43" spans="1:32" ht="244.5" customHeight="1">
      <c r="A43" s="17"/>
      <c r="B43" s="3">
        <v>4</v>
      </c>
      <c r="C43" s="3" t="s">
        <v>1</v>
      </c>
      <c r="D43" s="3">
        <v>2019</v>
      </c>
      <c r="E43" s="16" t="s">
        <v>4</v>
      </c>
      <c r="F43" s="15" t="s">
        <v>0</v>
      </c>
      <c r="G43" s="15">
        <v>7</v>
      </c>
      <c r="H43" s="15">
        <v>1</v>
      </c>
      <c r="I43" s="15">
        <v>0</v>
      </c>
      <c r="J43" s="15" t="s">
        <v>66</v>
      </c>
      <c r="K43" s="14" t="s">
        <v>65</v>
      </c>
      <c r="L43" s="13" t="s">
        <v>3</v>
      </c>
      <c r="M43" s="12" t="s">
        <v>3</v>
      </c>
      <c r="N43" s="12" t="s">
        <v>10</v>
      </c>
      <c r="O43" s="11" t="s">
        <v>10</v>
      </c>
      <c r="P43" s="12" t="s">
        <v>3</v>
      </c>
      <c r="Q43" s="12" t="s">
        <v>3</v>
      </c>
      <c r="R43" s="11" t="s">
        <v>3</v>
      </c>
      <c r="S43" s="37" t="s">
        <v>207</v>
      </c>
      <c r="T43" s="9" t="s">
        <v>3</v>
      </c>
      <c r="U43" s="9" t="s">
        <v>3</v>
      </c>
      <c r="V43" s="9" t="s">
        <v>3</v>
      </c>
      <c r="W43" s="9" t="s">
        <v>3</v>
      </c>
      <c r="X43" s="9" t="s">
        <v>3</v>
      </c>
      <c r="Y43" s="9" t="s">
        <v>3</v>
      </c>
      <c r="Z43" s="9" t="s">
        <v>3</v>
      </c>
      <c r="AA43" s="9" t="s">
        <v>3</v>
      </c>
      <c r="AB43" s="8" t="s">
        <v>3</v>
      </c>
      <c r="AC43" s="7" t="s">
        <v>64</v>
      </c>
      <c r="AD43" s="7" t="s">
        <v>63</v>
      </c>
      <c r="AE43" s="6" t="s">
        <v>2</v>
      </c>
      <c r="AF43" s="5"/>
    </row>
    <row r="44" spans="1:32" ht="129.75" customHeight="1">
      <c r="A44" s="17"/>
      <c r="B44" s="3">
        <v>4</v>
      </c>
      <c r="C44" s="3" t="s">
        <v>1</v>
      </c>
      <c r="D44" s="3">
        <v>2019</v>
      </c>
      <c r="E44" s="16" t="s">
        <v>4</v>
      </c>
      <c r="F44" s="15" t="s">
        <v>0</v>
      </c>
      <c r="G44" s="15">
        <v>7</v>
      </c>
      <c r="H44" s="15">
        <v>1</v>
      </c>
      <c r="I44" s="15">
        <v>0</v>
      </c>
      <c r="J44" s="15" t="s">
        <v>62</v>
      </c>
      <c r="K44" s="14" t="s">
        <v>61</v>
      </c>
      <c r="L44" s="13" t="s">
        <v>3</v>
      </c>
      <c r="M44" s="12" t="s">
        <v>3</v>
      </c>
      <c r="N44" s="12" t="s">
        <v>60</v>
      </c>
      <c r="O44" s="11" t="s">
        <v>60</v>
      </c>
      <c r="P44" s="12" t="s">
        <v>3</v>
      </c>
      <c r="Q44" s="12" t="s">
        <v>3</v>
      </c>
      <c r="R44" s="11" t="s">
        <v>3</v>
      </c>
      <c r="S44" s="45" t="s">
        <v>208</v>
      </c>
      <c r="T44" s="9" t="s">
        <v>3</v>
      </c>
      <c r="U44" s="9" t="s">
        <v>3</v>
      </c>
      <c r="V44" s="9" t="s">
        <v>3</v>
      </c>
      <c r="W44" s="9" t="s">
        <v>3</v>
      </c>
      <c r="X44" s="9" t="s">
        <v>3</v>
      </c>
      <c r="Y44" s="9" t="s">
        <v>3</v>
      </c>
      <c r="Z44" s="9" t="s">
        <v>3</v>
      </c>
      <c r="AA44" s="9" t="s">
        <v>3</v>
      </c>
      <c r="AB44" s="8" t="s">
        <v>3</v>
      </c>
      <c r="AC44" s="7" t="s">
        <v>59</v>
      </c>
      <c r="AD44" s="7"/>
      <c r="AE44" s="6"/>
      <c r="AF44" s="5"/>
    </row>
    <row r="45" spans="1:32" ht="194.25" customHeight="1">
      <c r="A45" s="17"/>
      <c r="B45" s="3">
        <v>4</v>
      </c>
      <c r="C45" s="3" t="s">
        <v>1</v>
      </c>
      <c r="D45" s="3">
        <v>2019</v>
      </c>
      <c r="E45" s="16" t="s">
        <v>4</v>
      </c>
      <c r="F45" s="15" t="s">
        <v>0</v>
      </c>
      <c r="G45" s="15">
        <v>7</v>
      </c>
      <c r="H45" s="15">
        <v>1</v>
      </c>
      <c r="I45" s="15">
        <v>0</v>
      </c>
      <c r="J45" s="15" t="s">
        <v>58</v>
      </c>
      <c r="K45" s="14" t="s">
        <v>57</v>
      </c>
      <c r="L45" s="13" t="s">
        <v>3</v>
      </c>
      <c r="M45" s="12" t="s">
        <v>3</v>
      </c>
      <c r="N45" s="12" t="s">
        <v>53</v>
      </c>
      <c r="O45" s="11" t="s">
        <v>53</v>
      </c>
      <c r="P45" s="12" t="s">
        <v>3</v>
      </c>
      <c r="Q45" s="12" t="s">
        <v>3</v>
      </c>
      <c r="R45" s="11" t="s">
        <v>3</v>
      </c>
      <c r="S45" s="46" t="s">
        <v>209</v>
      </c>
      <c r="T45" s="9" t="s">
        <v>3</v>
      </c>
      <c r="U45" s="9" t="s">
        <v>3</v>
      </c>
      <c r="V45" s="9" t="s">
        <v>3</v>
      </c>
      <c r="W45" s="9" t="s">
        <v>3</v>
      </c>
      <c r="X45" s="9" t="s">
        <v>3</v>
      </c>
      <c r="Y45" s="9" t="s">
        <v>3</v>
      </c>
      <c r="Z45" s="9" t="s">
        <v>3</v>
      </c>
      <c r="AA45" s="9" t="s">
        <v>3</v>
      </c>
      <c r="AB45" s="8" t="s">
        <v>3</v>
      </c>
      <c r="AC45" s="7" t="s">
        <v>56</v>
      </c>
      <c r="AD45" s="7"/>
      <c r="AE45" s="6"/>
      <c r="AF45" s="5"/>
    </row>
    <row r="46" spans="1:32" ht="85.5" customHeight="1">
      <c r="A46" s="17"/>
      <c r="B46" s="3">
        <v>4</v>
      </c>
      <c r="C46" s="3" t="s">
        <v>1</v>
      </c>
      <c r="D46" s="3">
        <v>2019</v>
      </c>
      <c r="E46" s="16" t="s">
        <v>4</v>
      </c>
      <c r="F46" s="15" t="s">
        <v>0</v>
      </c>
      <c r="G46" s="15">
        <v>7</v>
      </c>
      <c r="H46" s="15">
        <v>1</v>
      </c>
      <c r="I46" s="15">
        <v>0</v>
      </c>
      <c r="J46" s="15" t="s">
        <v>55</v>
      </c>
      <c r="K46" s="14" t="s">
        <v>54</v>
      </c>
      <c r="L46" s="13" t="s">
        <v>3</v>
      </c>
      <c r="M46" s="12" t="s">
        <v>3</v>
      </c>
      <c r="N46" s="12" t="s">
        <v>53</v>
      </c>
      <c r="O46" s="11" t="s">
        <v>53</v>
      </c>
      <c r="P46" s="12" t="s">
        <v>3</v>
      </c>
      <c r="Q46" s="12" t="s">
        <v>3</v>
      </c>
      <c r="R46" s="11" t="s">
        <v>3</v>
      </c>
      <c r="S46" s="46" t="s">
        <v>210</v>
      </c>
      <c r="T46" s="9" t="s">
        <v>3</v>
      </c>
      <c r="U46" s="9" t="s">
        <v>3</v>
      </c>
      <c r="V46" s="9" t="s">
        <v>3</v>
      </c>
      <c r="W46" s="9" t="s">
        <v>3</v>
      </c>
      <c r="X46" s="9" t="s">
        <v>3</v>
      </c>
      <c r="Y46" s="9" t="s">
        <v>3</v>
      </c>
      <c r="Z46" s="9" t="s">
        <v>3</v>
      </c>
      <c r="AA46" s="9" t="s">
        <v>3</v>
      </c>
      <c r="AB46" s="8" t="s">
        <v>3</v>
      </c>
      <c r="AC46" s="7" t="s">
        <v>52</v>
      </c>
      <c r="AD46" s="7"/>
      <c r="AE46" s="6"/>
      <c r="AF46" s="5"/>
    </row>
    <row r="47" spans="1:32" ht="79.5" customHeight="1">
      <c r="A47" s="17"/>
      <c r="B47" s="3">
        <v>4</v>
      </c>
      <c r="C47" s="3" t="s">
        <v>1</v>
      </c>
      <c r="D47" s="3">
        <v>2019</v>
      </c>
      <c r="E47" s="16" t="s">
        <v>4</v>
      </c>
      <c r="F47" s="15" t="s">
        <v>0</v>
      </c>
      <c r="G47" s="15">
        <v>6</v>
      </c>
      <c r="H47" s="15">
        <v>1</v>
      </c>
      <c r="I47" s="15">
        <v>0</v>
      </c>
      <c r="J47" s="15" t="s">
        <v>51</v>
      </c>
      <c r="K47" s="14" t="s">
        <v>50</v>
      </c>
      <c r="L47" s="13" t="s">
        <v>24</v>
      </c>
      <c r="M47" s="12" t="s">
        <v>24</v>
      </c>
      <c r="N47" s="12" t="s">
        <v>5</v>
      </c>
      <c r="O47" s="11" t="s">
        <v>5</v>
      </c>
      <c r="P47" s="12" t="s">
        <v>3</v>
      </c>
      <c r="Q47" s="12" t="s">
        <v>3</v>
      </c>
      <c r="R47" s="11" t="s">
        <v>3</v>
      </c>
      <c r="S47" s="10" t="s">
        <v>49</v>
      </c>
      <c r="T47" s="9">
        <v>5400</v>
      </c>
      <c r="U47" s="9">
        <v>5400</v>
      </c>
      <c r="V47" s="9">
        <v>5400</v>
      </c>
      <c r="W47" s="9">
        <v>5400</v>
      </c>
      <c r="X47" s="9">
        <v>0</v>
      </c>
      <c r="Y47" s="9">
        <v>0</v>
      </c>
      <c r="Z47" s="9">
        <v>0</v>
      </c>
      <c r="AA47" s="9">
        <v>0</v>
      </c>
      <c r="AB47" s="8">
        <v>0</v>
      </c>
      <c r="AC47" s="7" t="s">
        <v>49</v>
      </c>
      <c r="AD47" s="7"/>
      <c r="AE47" s="6"/>
      <c r="AF47" s="5"/>
    </row>
    <row r="48" spans="1:32" ht="57" customHeight="1">
      <c r="A48" s="17"/>
      <c r="B48" s="3">
        <v>4</v>
      </c>
      <c r="C48" s="3" t="s">
        <v>1</v>
      </c>
      <c r="D48" s="3">
        <v>2019</v>
      </c>
      <c r="E48" s="16" t="s">
        <v>4</v>
      </c>
      <c r="F48" s="15" t="s">
        <v>0</v>
      </c>
      <c r="G48" s="15">
        <v>7</v>
      </c>
      <c r="H48" s="15">
        <v>1</v>
      </c>
      <c r="I48" s="15">
        <v>0</v>
      </c>
      <c r="J48" s="15" t="s">
        <v>48</v>
      </c>
      <c r="K48" s="14" t="s">
        <v>47</v>
      </c>
      <c r="L48" s="13" t="s">
        <v>3</v>
      </c>
      <c r="M48" s="12" t="s">
        <v>3</v>
      </c>
      <c r="N48" s="12" t="s">
        <v>6</v>
      </c>
      <c r="O48" s="11" t="s">
        <v>6</v>
      </c>
      <c r="P48" s="12" t="s">
        <v>3</v>
      </c>
      <c r="Q48" s="12" t="s">
        <v>3</v>
      </c>
      <c r="R48" s="11" t="s">
        <v>3</v>
      </c>
      <c r="S48" s="47" t="s">
        <v>211</v>
      </c>
      <c r="T48" s="9" t="s">
        <v>3</v>
      </c>
      <c r="U48" s="9" t="s">
        <v>3</v>
      </c>
      <c r="V48" s="9" t="s">
        <v>3</v>
      </c>
      <c r="W48" s="9" t="s">
        <v>3</v>
      </c>
      <c r="X48" s="9" t="s">
        <v>3</v>
      </c>
      <c r="Y48" s="9" t="s">
        <v>3</v>
      </c>
      <c r="Z48" s="9" t="s">
        <v>3</v>
      </c>
      <c r="AA48" s="9" t="s">
        <v>3</v>
      </c>
      <c r="AB48" s="8" t="s">
        <v>3</v>
      </c>
      <c r="AC48" s="7" t="s">
        <v>46</v>
      </c>
      <c r="AD48" s="7"/>
      <c r="AE48" s="6"/>
      <c r="AF48" s="5"/>
    </row>
    <row r="49" spans="1:32" ht="82.5" customHeight="1">
      <c r="A49" s="17"/>
      <c r="B49" s="3">
        <v>4</v>
      </c>
      <c r="C49" s="3" t="s">
        <v>1</v>
      </c>
      <c r="D49" s="3">
        <v>2019</v>
      </c>
      <c r="E49" s="16" t="s">
        <v>4</v>
      </c>
      <c r="F49" s="15" t="s">
        <v>0</v>
      </c>
      <c r="G49" s="15">
        <v>7</v>
      </c>
      <c r="H49" s="15">
        <v>1</v>
      </c>
      <c r="I49" s="15">
        <v>0</v>
      </c>
      <c r="J49" s="15" t="s">
        <v>45</v>
      </c>
      <c r="K49" s="14" t="s">
        <v>44</v>
      </c>
      <c r="L49" s="13" t="s">
        <v>3</v>
      </c>
      <c r="M49" s="12" t="s">
        <v>3</v>
      </c>
      <c r="N49" s="12" t="s">
        <v>5</v>
      </c>
      <c r="O49" s="11" t="s">
        <v>5</v>
      </c>
      <c r="P49" s="12" t="s">
        <v>3</v>
      </c>
      <c r="Q49" s="12" t="s">
        <v>3</v>
      </c>
      <c r="R49" s="11" t="s">
        <v>3</v>
      </c>
      <c r="S49" s="47" t="s">
        <v>212</v>
      </c>
      <c r="T49" s="9" t="s">
        <v>3</v>
      </c>
      <c r="U49" s="9" t="s">
        <v>3</v>
      </c>
      <c r="V49" s="9" t="s">
        <v>3</v>
      </c>
      <c r="W49" s="9" t="s">
        <v>3</v>
      </c>
      <c r="X49" s="9" t="s">
        <v>3</v>
      </c>
      <c r="Y49" s="9" t="s">
        <v>3</v>
      </c>
      <c r="Z49" s="9" t="s">
        <v>3</v>
      </c>
      <c r="AA49" s="9" t="s">
        <v>3</v>
      </c>
      <c r="AB49" s="8" t="s">
        <v>3</v>
      </c>
      <c r="AC49" s="7" t="s">
        <v>43</v>
      </c>
      <c r="AD49" s="7"/>
      <c r="AE49" s="6"/>
      <c r="AF49" s="5"/>
    </row>
    <row r="50" spans="1:32" ht="73.5" customHeight="1">
      <c r="A50" s="17"/>
      <c r="B50" s="3">
        <v>4</v>
      </c>
      <c r="C50" s="3" t="s">
        <v>1</v>
      </c>
      <c r="D50" s="3">
        <v>2019</v>
      </c>
      <c r="E50" s="16" t="s">
        <v>4</v>
      </c>
      <c r="F50" s="15" t="s">
        <v>0</v>
      </c>
      <c r="G50" s="15">
        <v>2</v>
      </c>
      <c r="H50" s="15">
        <v>1</v>
      </c>
      <c r="I50" s="15">
        <v>0</v>
      </c>
      <c r="J50" s="15" t="s">
        <v>42</v>
      </c>
      <c r="K50" s="14" t="s">
        <v>41</v>
      </c>
      <c r="L50" s="13" t="s">
        <v>24</v>
      </c>
      <c r="M50" s="12" t="s">
        <v>24</v>
      </c>
      <c r="N50" s="12" t="s">
        <v>10</v>
      </c>
      <c r="O50" s="11" t="s">
        <v>10</v>
      </c>
      <c r="P50" s="12" t="s">
        <v>3</v>
      </c>
      <c r="Q50" s="12" t="s">
        <v>3</v>
      </c>
      <c r="R50" s="11" t="s">
        <v>3</v>
      </c>
      <c r="S50" s="37" t="s">
        <v>213</v>
      </c>
      <c r="T50" s="9">
        <v>2265</v>
      </c>
      <c r="U50" s="9">
        <v>2265</v>
      </c>
      <c r="V50" s="9">
        <v>2265</v>
      </c>
      <c r="W50" s="9">
        <v>2265</v>
      </c>
      <c r="X50" s="9">
        <v>0</v>
      </c>
      <c r="Y50" s="9">
        <v>0</v>
      </c>
      <c r="Z50" s="9">
        <v>0</v>
      </c>
      <c r="AA50" s="9">
        <v>0</v>
      </c>
      <c r="AB50" s="8">
        <v>0</v>
      </c>
      <c r="AC50" s="7" t="s">
        <v>2</v>
      </c>
      <c r="AD50" s="7"/>
      <c r="AE50" s="6"/>
      <c r="AF50" s="5"/>
    </row>
    <row r="51" spans="1:32" ht="57" customHeight="1">
      <c r="A51" s="17"/>
      <c r="B51" s="3">
        <v>4</v>
      </c>
      <c r="C51" s="3" t="s">
        <v>1</v>
      </c>
      <c r="D51" s="3">
        <v>2019</v>
      </c>
      <c r="E51" s="16" t="s">
        <v>4</v>
      </c>
      <c r="F51" s="15" t="s">
        <v>0</v>
      </c>
      <c r="G51" s="15">
        <v>6</v>
      </c>
      <c r="H51" s="15">
        <v>1</v>
      </c>
      <c r="I51" s="15">
        <v>0</v>
      </c>
      <c r="J51" s="15" t="s">
        <v>40</v>
      </c>
      <c r="K51" s="14" t="s">
        <v>39</v>
      </c>
      <c r="L51" s="13" t="s">
        <v>24</v>
      </c>
      <c r="M51" s="12" t="s">
        <v>24</v>
      </c>
      <c r="N51" s="12" t="s">
        <v>10</v>
      </c>
      <c r="O51" s="11" t="s">
        <v>10</v>
      </c>
      <c r="P51" s="12" t="s">
        <v>3</v>
      </c>
      <c r="Q51" s="12" t="s">
        <v>3</v>
      </c>
      <c r="R51" s="11" t="s">
        <v>3</v>
      </c>
      <c r="S51" s="10" t="s">
        <v>38</v>
      </c>
      <c r="T51" s="9">
        <v>2265</v>
      </c>
      <c r="U51" s="9">
        <v>2265</v>
      </c>
      <c r="V51" s="9">
        <v>2265</v>
      </c>
      <c r="W51" s="9">
        <v>2265</v>
      </c>
      <c r="X51" s="9">
        <v>0</v>
      </c>
      <c r="Y51" s="9">
        <v>0</v>
      </c>
      <c r="Z51" s="9">
        <v>0</v>
      </c>
      <c r="AA51" s="9">
        <v>0</v>
      </c>
      <c r="AB51" s="8">
        <v>0</v>
      </c>
      <c r="AC51" s="7" t="s">
        <v>38</v>
      </c>
      <c r="AD51" s="7"/>
      <c r="AE51" s="6"/>
      <c r="AF51" s="5"/>
    </row>
    <row r="52" spans="1:32" ht="69" customHeight="1">
      <c r="A52" s="17"/>
      <c r="B52" s="3">
        <v>4</v>
      </c>
      <c r="C52" s="3" t="s">
        <v>1</v>
      </c>
      <c r="D52" s="3">
        <v>2019</v>
      </c>
      <c r="E52" s="16" t="s">
        <v>4</v>
      </c>
      <c r="F52" s="15" t="s">
        <v>0</v>
      </c>
      <c r="G52" s="15">
        <v>7</v>
      </c>
      <c r="H52" s="15">
        <v>1</v>
      </c>
      <c r="I52" s="15">
        <v>0</v>
      </c>
      <c r="J52" s="15" t="s">
        <v>37</v>
      </c>
      <c r="K52" s="14" t="s">
        <v>36</v>
      </c>
      <c r="L52" s="13" t="s">
        <v>3</v>
      </c>
      <c r="M52" s="12" t="s">
        <v>3</v>
      </c>
      <c r="N52" s="12" t="s">
        <v>6</v>
      </c>
      <c r="O52" s="11" t="s">
        <v>6</v>
      </c>
      <c r="P52" s="12" t="s">
        <v>3</v>
      </c>
      <c r="Q52" s="12" t="s">
        <v>3</v>
      </c>
      <c r="R52" s="11" t="s">
        <v>3</v>
      </c>
      <c r="S52" s="48" t="s">
        <v>214</v>
      </c>
      <c r="T52" s="9" t="s">
        <v>3</v>
      </c>
      <c r="U52" s="9" t="s">
        <v>3</v>
      </c>
      <c r="V52" s="9" t="s">
        <v>3</v>
      </c>
      <c r="W52" s="9" t="s">
        <v>3</v>
      </c>
      <c r="X52" s="9" t="s">
        <v>3</v>
      </c>
      <c r="Y52" s="9" t="s">
        <v>3</v>
      </c>
      <c r="Z52" s="9" t="s">
        <v>3</v>
      </c>
      <c r="AA52" s="9" t="s">
        <v>3</v>
      </c>
      <c r="AB52" s="8" t="s">
        <v>3</v>
      </c>
      <c r="AC52" s="7" t="s">
        <v>35</v>
      </c>
      <c r="AD52" s="7"/>
      <c r="AE52" s="6"/>
      <c r="AF52" s="5"/>
    </row>
    <row r="53" spans="1:32" ht="120" customHeight="1">
      <c r="A53" s="17"/>
      <c r="B53" s="3">
        <v>4</v>
      </c>
      <c r="C53" s="3" t="s">
        <v>1</v>
      </c>
      <c r="D53" s="3">
        <v>2019</v>
      </c>
      <c r="E53" s="16" t="s">
        <v>4</v>
      </c>
      <c r="F53" s="15" t="s">
        <v>0</v>
      </c>
      <c r="G53" s="15">
        <v>7</v>
      </c>
      <c r="H53" s="15">
        <v>1</v>
      </c>
      <c r="I53" s="15">
        <v>0</v>
      </c>
      <c r="J53" s="15" t="s">
        <v>34</v>
      </c>
      <c r="K53" s="14" t="s">
        <v>33</v>
      </c>
      <c r="L53" s="13" t="s">
        <v>3</v>
      </c>
      <c r="M53" s="12" t="s">
        <v>3</v>
      </c>
      <c r="N53" s="12" t="s">
        <v>5</v>
      </c>
      <c r="O53" s="11" t="s">
        <v>5</v>
      </c>
      <c r="P53" s="12" t="s">
        <v>3</v>
      </c>
      <c r="Q53" s="12" t="s">
        <v>3</v>
      </c>
      <c r="R53" s="11" t="s">
        <v>3</v>
      </c>
      <c r="S53" s="48" t="s">
        <v>215</v>
      </c>
      <c r="T53" s="9" t="s">
        <v>3</v>
      </c>
      <c r="U53" s="9" t="s">
        <v>3</v>
      </c>
      <c r="V53" s="9" t="s">
        <v>3</v>
      </c>
      <c r="W53" s="9" t="s">
        <v>3</v>
      </c>
      <c r="X53" s="9" t="s">
        <v>3</v>
      </c>
      <c r="Y53" s="9" t="s">
        <v>3</v>
      </c>
      <c r="Z53" s="9" t="s">
        <v>3</v>
      </c>
      <c r="AA53" s="9" t="s">
        <v>3</v>
      </c>
      <c r="AB53" s="8" t="s">
        <v>3</v>
      </c>
      <c r="AC53" s="7" t="s">
        <v>32</v>
      </c>
      <c r="AD53" s="7"/>
      <c r="AE53" s="6"/>
      <c r="AF53" s="5"/>
    </row>
    <row r="54" spans="1:32" ht="114.75" customHeight="1">
      <c r="A54" s="17"/>
      <c r="B54" s="3">
        <v>4</v>
      </c>
      <c r="C54" s="3" t="s">
        <v>1</v>
      </c>
      <c r="D54" s="3">
        <v>2019</v>
      </c>
      <c r="E54" s="16" t="s">
        <v>4</v>
      </c>
      <c r="F54" s="15" t="s">
        <v>0</v>
      </c>
      <c r="G54" s="15">
        <v>7</v>
      </c>
      <c r="H54" s="15">
        <v>1</v>
      </c>
      <c r="I54" s="15">
        <v>0</v>
      </c>
      <c r="J54" s="15" t="s">
        <v>31</v>
      </c>
      <c r="K54" s="14" t="s">
        <v>30</v>
      </c>
      <c r="L54" s="13" t="s">
        <v>3</v>
      </c>
      <c r="M54" s="12" t="s">
        <v>3</v>
      </c>
      <c r="N54" s="12" t="s">
        <v>7</v>
      </c>
      <c r="O54" s="11" t="s">
        <v>7</v>
      </c>
      <c r="P54" s="12" t="s">
        <v>3</v>
      </c>
      <c r="Q54" s="12" t="s">
        <v>3</v>
      </c>
      <c r="R54" s="11" t="s">
        <v>3</v>
      </c>
      <c r="S54" s="37" t="s">
        <v>216</v>
      </c>
      <c r="T54" s="9" t="s">
        <v>3</v>
      </c>
      <c r="U54" s="9" t="s">
        <v>3</v>
      </c>
      <c r="V54" s="9" t="s">
        <v>3</v>
      </c>
      <c r="W54" s="9" t="s">
        <v>3</v>
      </c>
      <c r="X54" s="9" t="s">
        <v>3</v>
      </c>
      <c r="Y54" s="9" t="s">
        <v>3</v>
      </c>
      <c r="Z54" s="9" t="s">
        <v>3</v>
      </c>
      <c r="AA54" s="9" t="s">
        <v>3</v>
      </c>
      <c r="AB54" s="8" t="s">
        <v>3</v>
      </c>
      <c r="AC54" s="7" t="s">
        <v>29</v>
      </c>
      <c r="AD54" s="7"/>
      <c r="AE54" s="6"/>
      <c r="AF54" s="5"/>
    </row>
    <row r="55" spans="1:32" ht="57" customHeight="1">
      <c r="A55" s="17"/>
      <c r="B55" s="3">
        <v>4</v>
      </c>
      <c r="C55" s="3" t="s">
        <v>1</v>
      </c>
      <c r="D55" s="3">
        <v>2019</v>
      </c>
      <c r="E55" s="16" t="s">
        <v>4</v>
      </c>
      <c r="F55" s="15" t="s">
        <v>0</v>
      </c>
      <c r="G55" s="15">
        <v>2</v>
      </c>
      <c r="H55" s="15">
        <v>1</v>
      </c>
      <c r="I55" s="15">
        <v>0</v>
      </c>
      <c r="J55" s="15" t="s">
        <v>28</v>
      </c>
      <c r="K55" s="14" t="s">
        <v>27</v>
      </c>
      <c r="L55" s="13" t="s">
        <v>24</v>
      </c>
      <c r="M55" s="12" t="s">
        <v>24</v>
      </c>
      <c r="N55" s="12" t="s">
        <v>10</v>
      </c>
      <c r="O55" s="11" t="s">
        <v>10</v>
      </c>
      <c r="P55" s="12" t="s">
        <v>3</v>
      </c>
      <c r="Q55" s="12" t="s">
        <v>3</v>
      </c>
      <c r="R55" s="11" t="s">
        <v>3</v>
      </c>
      <c r="S55" s="37" t="s">
        <v>217</v>
      </c>
      <c r="T55" s="9">
        <v>1764.5</v>
      </c>
      <c r="U55" s="9">
        <v>1764.5</v>
      </c>
      <c r="V55" s="9">
        <v>1764.5</v>
      </c>
      <c r="W55" s="9">
        <v>1764.5</v>
      </c>
      <c r="X55" s="9">
        <v>0</v>
      </c>
      <c r="Y55" s="9">
        <v>0</v>
      </c>
      <c r="Z55" s="9">
        <v>0</v>
      </c>
      <c r="AA55" s="9">
        <v>0</v>
      </c>
      <c r="AB55" s="8">
        <v>0</v>
      </c>
      <c r="AC55" s="7" t="s">
        <v>2</v>
      </c>
      <c r="AD55" s="7"/>
      <c r="AE55" s="6"/>
      <c r="AF55" s="5"/>
    </row>
    <row r="56" spans="1:32" ht="127.5" customHeight="1">
      <c r="A56" s="17"/>
      <c r="B56" s="3">
        <v>4</v>
      </c>
      <c r="C56" s="3" t="s">
        <v>1</v>
      </c>
      <c r="D56" s="3">
        <v>2019</v>
      </c>
      <c r="E56" s="16" t="s">
        <v>4</v>
      </c>
      <c r="F56" s="15" t="s">
        <v>0</v>
      </c>
      <c r="G56" s="15">
        <v>6</v>
      </c>
      <c r="H56" s="15">
        <v>1</v>
      </c>
      <c r="I56" s="15">
        <v>0</v>
      </c>
      <c r="J56" s="15" t="s">
        <v>26</v>
      </c>
      <c r="K56" s="14" t="s">
        <v>25</v>
      </c>
      <c r="L56" s="13" t="s">
        <v>24</v>
      </c>
      <c r="M56" s="12" t="s">
        <v>24</v>
      </c>
      <c r="N56" s="12" t="s">
        <v>10</v>
      </c>
      <c r="O56" s="11" t="s">
        <v>10</v>
      </c>
      <c r="P56" s="12" t="s">
        <v>3</v>
      </c>
      <c r="Q56" s="12" t="s">
        <v>3</v>
      </c>
      <c r="R56" s="11" t="s">
        <v>3</v>
      </c>
      <c r="S56" s="10" t="s">
        <v>8</v>
      </c>
      <c r="T56" s="9">
        <v>1764.5</v>
      </c>
      <c r="U56" s="9">
        <v>1764.5</v>
      </c>
      <c r="V56" s="9">
        <v>1764.5</v>
      </c>
      <c r="W56" s="9">
        <v>1764.5</v>
      </c>
      <c r="X56" s="9">
        <v>0</v>
      </c>
      <c r="Y56" s="9">
        <v>0</v>
      </c>
      <c r="Z56" s="9">
        <v>0</v>
      </c>
      <c r="AA56" s="9">
        <v>0</v>
      </c>
      <c r="AB56" s="8">
        <v>0</v>
      </c>
      <c r="AC56" s="7" t="s">
        <v>8</v>
      </c>
      <c r="AD56" s="7"/>
      <c r="AE56" s="6"/>
      <c r="AF56" s="5"/>
    </row>
    <row r="57" spans="1:32" ht="57" customHeight="1">
      <c r="A57" s="17"/>
      <c r="B57" s="3">
        <v>4</v>
      </c>
      <c r="C57" s="3" t="s">
        <v>1</v>
      </c>
      <c r="D57" s="3">
        <v>2019</v>
      </c>
      <c r="E57" s="16" t="s">
        <v>4</v>
      </c>
      <c r="F57" s="15" t="s">
        <v>0</v>
      </c>
      <c r="G57" s="15">
        <v>7</v>
      </c>
      <c r="H57" s="15">
        <v>1</v>
      </c>
      <c r="I57" s="15">
        <v>0</v>
      </c>
      <c r="J57" s="15" t="s">
        <v>23</v>
      </c>
      <c r="K57" s="14" t="s">
        <v>22</v>
      </c>
      <c r="L57" s="13" t="s">
        <v>3</v>
      </c>
      <c r="M57" s="12" t="s">
        <v>3</v>
      </c>
      <c r="N57" s="12" t="s">
        <v>6</v>
      </c>
      <c r="O57" s="11" t="s">
        <v>6</v>
      </c>
      <c r="P57" s="12" t="s">
        <v>3</v>
      </c>
      <c r="Q57" s="12" t="s">
        <v>3</v>
      </c>
      <c r="R57" s="11" t="s">
        <v>3</v>
      </c>
      <c r="S57" s="49" t="s">
        <v>218</v>
      </c>
      <c r="T57" s="9" t="s">
        <v>3</v>
      </c>
      <c r="U57" s="9" t="s">
        <v>3</v>
      </c>
      <c r="V57" s="9" t="s">
        <v>3</v>
      </c>
      <c r="W57" s="9" t="s">
        <v>3</v>
      </c>
      <c r="X57" s="9" t="s">
        <v>3</v>
      </c>
      <c r="Y57" s="9" t="s">
        <v>3</v>
      </c>
      <c r="Z57" s="9" t="s">
        <v>3</v>
      </c>
      <c r="AA57" s="9" t="s">
        <v>3</v>
      </c>
      <c r="AB57" s="8" t="s">
        <v>3</v>
      </c>
      <c r="AC57" s="7" t="s">
        <v>21</v>
      </c>
      <c r="AD57" s="7"/>
      <c r="AE57" s="6"/>
      <c r="AF57" s="5"/>
    </row>
    <row r="58" spans="1:32" ht="71.25" customHeight="1">
      <c r="A58" s="17"/>
      <c r="B58" s="3">
        <v>4</v>
      </c>
      <c r="C58" s="3" t="s">
        <v>1</v>
      </c>
      <c r="D58" s="3">
        <v>2019</v>
      </c>
      <c r="E58" s="16" t="s">
        <v>4</v>
      </c>
      <c r="F58" s="15" t="s">
        <v>0</v>
      </c>
      <c r="G58" s="15">
        <v>7</v>
      </c>
      <c r="H58" s="15">
        <v>1</v>
      </c>
      <c r="I58" s="15">
        <v>0</v>
      </c>
      <c r="J58" s="15" t="s">
        <v>20</v>
      </c>
      <c r="K58" s="14" t="s">
        <v>19</v>
      </c>
      <c r="L58" s="13" t="s">
        <v>3</v>
      </c>
      <c r="M58" s="12" t="s">
        <v>3</v>
      </c>
      <c r="N58" s="12" t="s">
        <v>6</v>
      </c>
      <c r="O58" s="11" t="s">
        <v>6</v>
      </c>
      <c r="P58" s="12" t="s">
        <v>3</v>
      </c>
      <c r="Q58" s="12" t="s">
        <v>3</v>
      </c>
      <c r="R58" s="11" t="s">
        <v>3</v>
      </c>
      <c r="S58" s="49" t="s">
        <v>219</v>
      </c>
      <c r="T58" s="9" t="s">
        <v>3</v>
      </c>
      <c r="U58" s="9" t="s">
        <v>3</v>
      </c>
      <c r="V58" s="9" t="s">
        <v>3</v>
      </c>
      <c r="W58" s="9" t="s">
        <v>3</v>
      </c>
      <c r="X58" s="9" t="s">
        <v>3</v>
      </c>
      <c r="Y58" s="9" t="s">
        <v>3</v>
      </c>
      <c r="Z58" s="9" t="s">
        <v>3</v>
      </c>
      <c r="AA58" s="9" t="s">
        <v>3</v>
      </c>
      <c r="AB58" s="8" t="s">
        <v>3</v>
      </c>
      <c r="AC58" s="7" t="s">
        <v>16</v>
      </c>
      <c r="AD58" s="7"/>
      <c r="AE58" s="6"/>
      <c r="AF58" s="5"/>
    </row>
    <row r="59" spans="1:32" ht="75.75" customHeight="1">
      <c r="A59" s="17"/>
      <c r="B59" s="3">
        <v>4</v>
      </c>
      <c r="C59" s="3" t="s">
        <v>1</v>
      </c>
      <c r="D59" s="3">
        <v>2019</v>
      </c>
      <c r="E59" s="16" t="s">
        <v>4</v>
      </c>
      <c r="F59" s="15" t="s">
        <v>0</v>
      </c>
      <c r="G59" s="15">
        <v>7</v>
      </c>
      <c r="H59" s="15">
        <v>1</v>
      </c>
      <c r="I59" s="15">
        <v>0</v>
      </c>
      <c r="J59" s="15" t="s">
        <v>18</v>
      </c>
      <c r="K59" s="14" t="s">
        <v>17</v>
      </c>
      <c r="L59" s="13" t="s">
        <v>3</v>
      </c>
      <c r="M59" s="12" t="s">
        <v>3</v>
      </c>
      <c r="N59" s="12" t="s">
        <v>5</v>
      </c>
      <c r="O59" s="11" t="s">
        <v>5</v>
      </c>
      <c r="P59" s="12" t="s">
        <v>3</v>
      </c>
      <c r="Q59" s="12" t="s">
        <v>3</v>
      </c>
      <c r="R59" s="11" t="s">
        <v>3</v>
      </c>
      <c r="S59" s="49" t="s">
        <v>219</v>
      </c>
      <c r="T59" s="9" t="s">
        <v>3</v>
      </c>
      <c r="U59" s="9" t="s">
        <v>3</v>
      </c>
      <c r="V59" s="9" t="s">
        <v>3</v>
      </c>
      <c r="W59" s="9" t="s">
        <v>3</v>
      </c>
      <c r="X59" s="9" t="s">
        <v>3</v>
      </c>
      <c r="Y59" s="9" t="s">
        <v>3</v>
      </c>
      <c r="Z59" s="9" t="s">
        <v>3</v>
      </c>
      <c r="AA59" s="9" t="s">
        <v>3</v>
      </c>
      <c r="AB59" s="8" t="s">
        <v>3</v>
      </c>
      <c r="AC59" s="7" t="s">
        <v>16</v>
      </c>
      <c r="AD59" s="7"/>
      <c r="AE59" s="6"/>
      <c r="AF59" s="5"/>
    </row>
    <row r="60" spans="1:32" ht="71.25" customHeight="1">
      <c r="A60" s="17"/>
      <c r="B60" s="3">
        <v>4</v>
      </c>
      <c r="C60" s="3" t="s">
        <v>1</v>
      </c>
      <c r="D60" s="3">
        <v>2019</v>
      </c>
      <c r="E60" s="16" t="s">
        <v>4</v>
      </c>
      <c r="F60" s="15" t="s">
        <v>0</v>
      </c>
      <c r="G60" s="15">
        <v>7</v>
      </c>
      <c r="H60" s="15">
        <v>1</v>
      </c>
      <c r="I60" s="15">
        <v>0</v>
      </c>
      <c r="J60" s="15" t="s">
        <v>15</v>
      </c>
      <c r="K60" s="14" t="s">
        <v>14</v>
      </c>
      <c r="L60" s="13" t="s">
        <v>3</v>
      </c>
      <c r="M60" s="12" t="s">
        <v>3</v>
      </c>
      <c r="N60" s="12" t="s">
        <v>7</v>
      </c>
      <c r="O60" s="11" t="s">
        <v>7</v>
      </c>
      <c r="P60" s="12" t="s">
        <v>3</v>
      </c>
      <c r="Q60" s="12" t="s">
        <v>3</v>
      </c>
      <c r="R60" s="11" t="s">
        <v>3</v>
      </c>
      <c r="S60" s="49" t="s">
        <v>219</v>
      </c>
      <c r="T60" s="9" t="s">
        <v>3</v>
      </c>
      <c r="U60" s="9" t="s">
        <v>3</v>
      </c>
      <c r="V60" s="9" t="s">
        <v>3</v>
      </c>
      <c r="W60" s="9" t="s">
        <v>3</v>
      </c>
      <c r="X60" s="9" t="s">
        <v>3</v>
      </c>
      <c r="Y60" s="9" t="s">
        <v>3</v>
      </c>
      <c r="Z60" s="9" t="s">
        <v>3</v>
      </c>
      <c r="AA60" s="9" t="s">
        <v>3</v>
      </c>
      <c r="AB60" s="8" t="s">
        <v>3</v>
      </c>
      <c r="AC60" s="7" t="s">
        <v>13</v>
      </c>
      <c r="AD60" s="7"/>
      <c r="AE60" s="6"/>
      <c r="AF60" s="5"/>
    </row>
    <row r="61" spans="1:32" ht="129.75" customHeight="1">
      <c r="A61" s="17"/>
      <c r="B61" s="3">
        <v>4</v>
      </c>
      <c r="C61" s="3" t="s">
        <v>1</v>
      </c>
      <c r="D61" s="3">
        <v>2019</v>
      </c>
      <c r="E61" s="16" t="s">
        <v>4</v>
      </c>
      <c r="F61" s="15" t="s">
        <v>0</v>
      </c>
      <c r="G61" s="15">
        <v>7</v>
      </c>
      <c r="H61" s="15">
        <v>1</v>
      </c>
      <c r="I61" s="15">
        <v>0</v>
      </c>
      <c r="J61" s="15" t="s">
        <v>12</v>
      </c>
      <c r="K61" s="14" t="s">
        <v>11</v>
      </c>
      <c r="L61" s="13" t="s">
        <v>3</v>
      </c>
      <c r="M61" s="12" t="s">
        <v>3</v>
      </c>
      <c r="N61" s="12" t="s">
        <v>10</v>
      </c>
      <c r="O61" s="11" t="s">
        <v>10</v>
      </c>
      <c r="P61" s="12" t="s">
        <v>3</v>
      </c>
      <c r="Q61" s="12" t="s">
        <v>3</v>
      </c>
      <c r="R61" s="11" t="s">
        <v>3</v>
      </c>
      <c r="S61" s="10" t="s">
        <v>8</v>
      </c>
      <c r="T61" s="9" t="s">
        <v>3</v>
      </c>
      <c r="U61" s="9" t="s">
        <v>3</v>
      </c>
      <c r="V61" s="9" t="s">
        <v>3</v>
      </c>
      <c r="W61" s="9" t="s">
        <v>3</v>
      </c>
      <c r="X61" s="9" t="s">
        <v>3</v>
      </c>
      <c r="Y61" s="9" t="s">
        <v>3</v>
      </c>
      <c r="Z61" s="9" t="s">
        <v>3</v>
      </c>
      <c r="AA61" s="9" t="s">
        <v>3</v>
      </c>
      <c r="AB61" s="8" t="s">
        <v>3</v>
      </c>
      <c r="AC61" s="7" t="s">
        <v>9</v>
      </c>
      <c r="AD61" s="7" t="s">
        <v>8</v>
      </c>
      <c r="AE61" s="6" t="s">
        <v>2</v>
      </c>
      <c r="AF61" s="5"/>
    </row>
  </sheetData>
  <mergeCells count="31">
    <mergeCell ref="O8:O9"/>
    <mergeCell ref="AB5:AB9"/>
    <mergeCell ref="T5:AA5"/>
    <mergeCell ref="V7:W7"/>
    <mergeCell ref="X7:Y7"/>
    <mergeCell ref="Z7:AA7"/>
    <mergeCell ref="S5:S9"/>
    <mergeCell ref="K5:K9"/>
    <mergeCell ref="L5:O5"/>
    <mergeCell ref="M8:M9"/>
    <mergeCell ref="L8:L9"/>
    <mergeCell ref="AA8:AA9"/>
    <mergeCell ref="P8:P9"/>
    <mergeCell ref="Q8:Q9"/>
    <mergeCell ref="R8:R9"/>
    <mergeCell ref="P5:R7"/>
    <mergeCell ref="V6:AA6"/>
    <mergeCell ref="V8:V9"/>
    <mergeCell ref="W8:W9"/>
    <mergeCell ref="X8:X9"/>
    <mergeCell ref="Y8:Y9"/>
    <mergeCell ref="Z8:Z9"/>
    <mergeCell ref="N6:O7"/>
    <mergeCell ref="L6:M7"/>
    <mergeCell ref="N8:N9"/>
    <mergeCell ref="AD5:AD9"/>
    <mergeCell ref="AE5:AE9"/>
    <mergeCell ref="AC5:AC9"/>
    <mergeCell ref="T8:T9"/>
    <mergeCell ref="U8:U9"/>
    <mergeCell ref="T6:U7"/>
  </mergeCells>
  <pageMargins left="0.26" right="0.21" top="1" bottom="0.37" header="0.5" footer="0.34"/>
  <pageSetup paperSize="9" scale="64" fitToHeight="0" orientation="landscape" r:id="rId1"/>
  <headerFooter alignWithMargins="0">
    <oddHeader>&amp;CСтраница &amp;P из &amp;N</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Мониторинг_7</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Ostrovskaya.YV</dc:creator>
  <cp:lastModifiedBy>Ostrovskaya.YV</cp:lastModifiedBy>
  <cp:lastPrinted>2020-01-16T07:24:55Z</cp:lastPrinted>
  <dcterms:created xsi:type="dcterms:W3CDTF">2020-01-16T05:58:20Z</dcterms:created>
  <dcterms:modified xsi:type="dcterms:W3CDTF">2020-01-16T07:45:12Z</dcterms:modified>
</cp:coreProperties>
</file>