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TDSheet!$A$1:$ET$229</definedName>
  </definedNames>
  <calcPr calcId="125725"/>
</workbook>
</file>

<file path=xl/calcChain.xml><?xml version="1.0" encoding="utf-8"?>
<calcChain xmlns="http://schemas.openxmlformats.org/spreadsheetml/2006/main">
  <c r="BS41" i="1"/>
  <c r="BS80"/>
  <c r="BS87"/>
  <c r="BS108"/>
  <c r="BS116"/>
  <c r="BS143"/>
  <c r="BS155"/>
  <c r="BC116"/>
  <c r="Y116"/>
  <c r="AK155"/>
  <c r="AF155"/>
  <c r="W155"/>
  <c r="AY155"/>
  <c r="AH155"/>
  <c r="AI155"/>
  <c r="AB155"/>
  <c r="AM155"/>
  <c r="BC155"/>
  <c r="AU155"/>
  <c r="Y155"/>
  <c r="J155"/>
  <c r="D155"/>
  <c r="W87"/>
  <c r="AK87"/>
  <c r="AF87"/>
  <c r="AY87"/>
  <c r="AH87"/>
  <c r="AB87"/>
  <c r="AM87"/>
  <c r="BC87"/>
  <c r="AU87"/>
  <c r="Y87"/>
  <c r="J87"/>
  <c r="D87"/>
  <c r="AF108"/>
  <c r="AK108"/>
  <c r="W108"/>
  <c r="AY108"/>
  <c r="AH108"/>
  <c r="AI108"/>
  <c r="AB108"/>
  <c r="AM108"/>
  <c r="BC108"/>
  <c r="AU108"/>
  <c r="Y108"/>
  <c r="J108"/>
  <c r="D108"/>
  <c r="AF80"/>
  <c r="AK80"/>
  <c r="W80"/>
  <c r="AY80"/>
  <c r="AH80"/>
  <c r="AI80"/>
  <c r="AB80"/>
  <c r="AM80"/>
  <c r="BD80"/>
  <c r="BC80"/>
  <c r="AU80"/>
  <c r="Y80"/>
  <c r="J80"/>
  <c r="D80"/>
  <c r="AF116"/>
  <c r="W116"/>
  <c r="AK116"/>
  <c r="AY116"/>
  <c r="AH116"/>
  <c r="AI116"/>
  <c r="AB116"/>
  <c r="AM116"/>
  <c r="AU116"/>
  <c r="J116"/>
  <c r="D116"/>
  <c r="W143"/>
  <c r="AK143"/>
  <c r="AF143"/>
  <c r="AY143"/>
  <c r="AH143"/>
  <c r="AB143"/>
  <c r="AI143"/>
  <c r="AM143"/>
  <c r="BC143"/>
  <c r="AU143"/>
  <c r="Y143"/>
  <c r="J143"/>
  <c r="D143"/>
  <c r="W41"/>
  <c r="AK41"/>
  <c r="AF41"/>
  <c r="AH41"/>
  <c r="AB41"/>
  <c r="AI41"/>
  <c r="AM41"/>
  <c r="BC41"/>
  <c r="Y41"/>
  <c r="AU41"/>
  <c r="J41"/>
  <c r="D41"/>
</calcChain>
</file>

<file path=xl/sharedStrings.xml><?xml version="1.0" encoding="utf-8"?>
<sst xmlns="http://schemas.openxmlformats.org/spreadsheetml/2006/main" count="347" uniqueCount="279">
  <si>
    <t>Кабан</t>
  </si>
  <si>
    <t>Лось</t>
  </si>
  <si>
    <t>Белка</t>
  </si>
  <si>
    <t>Волк</t>
  </si>
  <si>
    <t>Горностай</t>
  </si>
  <si>
    <t>Заяц-беляк</t>
  </si>
  <si>
    <t>Заяц-русак</t>
  </si>
  <si>
    <t>Лисица</t>
  </si>
  <si>
    <t>Росомаха</t>
  </si>
  <si>
    <t>Рысь</t>
  </si>
  <si>
    <t>Бабаевский район</t>
  </si>
  <si>
    <t>Бабаевское РО РОО ВОООиР</t>
  </si>
  <si>
    <t>ВРОО ООиР ветеранов правоохранительных органов, о/х "Дубровское"</t>
  </si>
  <si>
    <t>ВРОО ООиР ветераны МВД, о/х "Волковское"</t>
  </si>
  <si>
    <t>ВРОО ООиР ветераны МВД, о/х "Сорское"</t>
  </si>
  <si>
    <t>ВРОО ООиР МВД, о/х "Клавдинское"</t>
  </si>
  <si>
    <t>Иная территория (зеленая зона)</t>
  </si>
  <si>
    <t>ИП Кабанов А.Г. о/х "Сохатый"</t>
  </si>
  <si>
    <t>МРООО "Биосфера", о/х "Шогдинское"</t>
  </si>
  <si>
    <t>ОАО "Бабаевский леспромхоз" Люботинский участок</t>
  </si>
  <si>
    <t>ОАО "Бабаевский леспромхоз" Шиглинский  участок</t>
  </si>
  <si>
    <t>ООО "Ассоциация Бабаевских лесопромышленников"</t>
  </si>
  <si>
    <t>ООО "Техносервис СВ"</t>
  </si>
  <si>
    <t>ООУ Бабаевского района</t>
  </si>
  <si>
    <t>Подольское  РООиР, о/х "Куштанская чисть"</t>
  </si>
  <si>
    <t>Бабушкинский район</t>
  </si>
  <si>
    <t>Бабушкинское РО РОО ВОООиР</t>
  </si>
  <si>
    <t>ВРООиР "Красота"</t>
  </si>
  <si>
    <t>ГПЗаказник "Бабушкинский"</t>
  </si>
  <si>
    <t>ИП Анфалов М.А. о/х "Бережок"</t>
  </si>
  <si>
    <t>ИП Конюшков Е.Н. о/х "Глухарь"</t>
  </si>
  <si>
    <t>ИП Мальцев Э.А. о/х "Медвежий угол"</t>
  </si>
  <si>
    <t>ООУ Бабушкинского района</t>
  </si>
  <si>
    <t>Белозерский район</t>
  </si>
  <si>
    <t>АО "Белозерский леспромхоз"</t>
  </si>
  <si>
    <t>ГПЗаказник "Белозерский"</t>
  </si>
  <si>
    <t>ООО "Вологодская охота"</t>
  </si>
  <si>
    <t>ООО "Триал"</t>
  </si>
  <si>
    <t>ООУ Белозерского района</t>
  </si>
  <si>
    <t>Вашкинский район</t>
  </si>
  <si>
    <t>АО "Вашкинский леспромхоз"</t>
  </si>
  <si>
    <t>ВООО "Клуб охотников и рыболовов "Хантер"</t>
  </si>
  <si>
    <t>КРОО "Клуб охотников и рыболовов "Коротецкий"</t>
  </si>
  <si>
    <t>ООО "МедведЪ"</t>
  </si>
  <si>
    <t>ООУ Вашкинского района</t>
  </si>
  <si>
    <t>Великоустюгский район</t>
  </si>
  <si>
    <t>Великоустюгское РО РОО ВОООиР</t>
  </si>
  <si>
    <t>ГПЗаказник "Шемогодский"</t>
  </si>
  <si>
    <t>Иные территории (зеленые зоны)</t>
  </si>
  <si>
    <t>ИП Бадан В.А.</t>
  </si>
  <si>
    <t>ООО "Новаторский ЛПК" 1 участок</t>
  </si>
  <si>
    <t>ООО "Новаторский ЛПК" 2 участок</t>
  </si>
  <si>
    <t>ООО "Траст"</t>
  </si>
  <si>
    <t>ООО "Чигра"</t>
  </si>
  <si>
    <t>ООУ Великоустюгского района</t>
  </si>
  <si>
    <t>Верховажский район</t>
  </si>
  <si>
    <t>Верховажское РО РОО ВОООиР</t>
  </si>
  <si>
    <t>ВРОО РОО "Верхние Ваги"</t>
  </si>
  <si>
    <t>ВРОО РОО "Верхние Ваги" мал. участок</t>
  </si>
  <si>
    <t>ООО "Белка-Лес"</t>
  </si>
  <si>
    <t>ООО "Кулой"</t>
  </si>
  <si>
    <t>ООО "Монолит"</t>
  </si>
  <si>
    <t>ООО "Сивчуга"</t>
  </si>
  <si>
    <t>ООО "Урусовское"</t>
  </si>
  <si>
    <t>ООУ Верховажского района</t>
  </si>
  <si>
    <t>Вожегодский район</t>
  </si>
  <si>
    <t>НП "Возрождение Русской Глубинки"</t>
  </si>
  <si>
    <t>ООО "Диана", северный уч-к</t>
  </si>
  <si>
    <t>ООО "Диана", южный уч-к</t>
  </si>
  <si>
    <t>ООУ Вожегодского района</t>
  </si>
  <si>
    <t>РОО ВОООиР, о/х "оз. Воже"</t>
  </si>
  <si>
    <t>Вологодский район</t>
  </si>
  <si>
    <t>БУ ВО "Облохотдирекция"</t>
  </si>
  <si>
    <t>ВРО ВОО-ОСОО "Кущубское"</t>
  </si>
  <si>
    <t>Иные территории угодий (зеленые зоны)</t>
  </si>
  <si>
    <t>ООУ Вологодского района (в т.ч. зона покоя)</t>
  </si>
  <si>
    <t>Вытегорский район</t>
  </si>
  <si>
    <t>АО "Электростандарт"</t>
  </si>
  <si>
    <t>ВРОО "Клуб охотников и рыболовов "Охотничье поле"</t>
  </si>
  <si>
    <t>Иные территории (ООПТ регионального и (или) местного значения)</t>
  </si>
  <si>
    <t>ИП Исаев А.А.</t>
  </si>
  <si>
    <t>ООО "Гранит"</t>
  </si>
  <si>
    <t>ООО "Кордон"</t>
  </si>
  <si>
    <t>ООО "Юг"</t>
  </si>
  <si>
    <t>ООО Охотклуб "Альфа"</t>
  </si>
  <si>
    <t>ООУ Вытегорского района</t>
  </si>
  <si>
    <t>Грязовецкий район</t>
  </si>
  <si>
    <t xml:space="preserve">Грязовецкое РО РОО ВОООиР </t>
  </si>
  <si>
    <t>Иные территории (зеленая зона)</t>
  </si>
  <si>
    <t>ООО "Охота-Сеньга"</t>
  </si>
  <si>
    <t>ООО "Охотничье хозяйство "Егерь"</t>
  </si>
  <si>
    <t>ООО "Руслес" 1 участок</t>
  </si>
  <si>
    <t>ООО "Яськина поляна"</t>
  </si>
  <si>
    <t>ООУ Грязовецкого района</t>
  </si>
  <si>
    <t>Кадуйский район</t>
  </si>
  <si>
    <t>МУП "Медведок"</t>
  </si>
  <si>
    <t>ООО "Застава" о/х "Северное"</t>
  </si>
  <si>
    <t>ООО "Застава" о/х "Южное"</t>
  </si>
  <si>
    <t>ООО "Сивец"</t>
  </si>
  <si>
    <t>ООУ Кадуйского района</t>
  </si>
  <si>
    <t>Кирилловский район</t>
  </si>
  <si>
    <t>БУ ВО "Дирекция"</t>
  </si>
  <si>
    <t>ВООРО "Охотничье общество "Никольское"</t>
  </si>
  <si>
    <t>ВОРОО "Ветеранов-энергетиков", о/х "Кирилловское"</t>
  </si>
  <si>
    <t>ВРООО "Вологодский Клуб охотников и рыболовов"</t>
  </si>
  <si>
    <t>Клуб охотников и рыболовов ФГУ "Кирилловский лесхоз", о/х "Бородаевское"</t>
  </si>
  <si>
    <t>ООО "Гостинный берег"</t>
  </si>
  <si>
    <t>ООО "Линкс ЛТД"</t>
  </si>
  <si>
    <t>ООУ Кирилловского района</t>
  </si>
  <si>
    <t>Кичм. Городецкий район</t>
  </si>
  <si>
    <t>ООО "Астра Лес"</t>
  </si>
  <si>
    <t>ООО "Высокая грива"</t>
  </si>
  <si>
    <t>ООО "Русьлес"</t>
  </si>
  <si>
    <t>ООО "Слободское"</t>
  </si>
  <si>
    <t>ООО "Шонга"</t>
  </si>
  <si>
    <t>ООУ Кичм. Городецкого района</t>
  </si>
  <si>
    <t>СПК "Светица"</t>
  </si>
  <si>
    <t>Междуреченский район</t>
  </si>
  <si>
    <t>ВРОО охотников и рыболовов "Сухона"</t>
  </si>
  <si>
    <t>ВРООО "Темино-Северное", 1 уч-к</t>
  </si>
  <si>
    <t>ВРООО "Темино-Северное", 2 уч-к</t>
  </si>
  <si>
    <t>ООО "Охотничье хозяйство "Шуя"</t>
  </si>
  <si>
    <t>ООО "Руслес"</t>
  </si>
  <si>
    <t>ООУ Междуреченского района</t>
  </si>
  <si>
    <t>Никольский район</t>
  </si>
  <si>
    <t>НРОО "Общество охотников и рыболовов "Павловское"</t>
  </si>
  <si>
    <t>ООУ Никольского района</t>
  </si>
  <si>
    <t>РОО ВОООиР в Никольском районе</t>
  </si>
  <si>
    <t>Нюксенский район</t>
  </si>
  <si>
    <t>ООО "Охотничий клуб "Бобровка"</t>
  </si>
  <si>
    <t>ООУ Нюксенского района</t>
  </si>
  <si>
    <t>РО ВОООиР в Нюксенском районе</t>
  </si>
  <si>
    <t>Сокольский район</t>
  </si>
  <si>
    <t>Иные территории угодий (зеленая зона)</t>
  </si>
  <si>
    <t>Иные территории угодий (ООПТ регионального и (или) местного значения)</t>
  </si>
  <si>
    <t>ООО "Биряковское"</t>
  </si>
  <si>
    <t>ООУ Сокольского района</t>
  </si>
  <si>
    <t>Сямженский район</t>
  </si>
  <si>
    <t>ВРОО ветеранов административных и правоохранительных органов, о/х "Лесная газета"</t>
  </si>
  <si>
    <t>ГПЗаказник "Усть-Рецкий"</t>
  </si>
  <si>
    <t>ООО "Гора"</t>
  </si>
  <si>
    <t>ООУ Сямженского района</t>
  </si>
  <si>
    <t>Тарногский район</t>
  </si>
  <si>
    <t>ООО "Коленьга"</t>
  </si>
  <si>
    <t>ООО "Охотхозяйство "Медведь"</t>
  </si>
  <si>
    <t>ООУ Тарногского района</t>
  </si>
  <si>
    <t>Тотемский район</t>
  </si>
  <si>
    <t>НП "Охотпроект"</t>
  </si>
  <si>
    <t>ООО "ОХ "Климовское"</t>
  </si>
  <si>
    <t>ООО "Охота.Ру"</t>
  </si>
  <si>
    <t>ООО "Охотничье хозяйство "Вожбальское"</t>
  </si>
  <si>
    <t>ООО "Охотхозяйство "СтройсервисГарант"</t>
  </si>
  <si>
    <t>ООО "Север Лес"</t>
  </si>
  <si>
    <t>ООУ Тотемского района</t>
  </si>
  <si>
    <t>Тотемское РО РОО ВОООиР, о/х "Великодворско-Калининское"</t>
  </si>
  <si>
    <t>Тотемское РО РОО ВОООиР, о/х "Заозерско-Сундугское"</t>
  </si>
  <si>
    <t>Тотемское РО РОО ВОООиР, о/х "Тиксненское"</t>
  </si>
  <si>
    <t>Усть-Кубинский район</t>
  </si>
  <si>
    <t>ООО "Ареал"</t>
  </si>
  <si>
    <t>ООО "Шанс" 1 участок</t>
  </si>
  <si>
    <t>ООО "Шанс" 2 участок</t>
  </si>
  <si>
    <t>ООУ Усть-Кубинского района</t>
  </si>
  <si>
    <t>РОО ВОООиР в Усть-Кубинском районе</t>
  </si>
  <si>
    <t>Устюженский район</t>
  </si>
  <si>
    <t>ВРОО ООиР ветеранов правоохранительных органов, о/х "Мережское"</t>
  </si>
  <si>
    <t>ВРОООиР "Кедр"</t>
  </si>
  <si>
    <t>ИП Соловьев А.А.</t>
  </si>
  <si>
    <t>ООО "Жуковец"</t>
  </si>
  <si>
    <t>ООУ Устюженского района</t>
  </si>
  <si>
    <t>РОО ВОООиР в Устюженском районе</t>
  </si>
  <si>
    <t>Харовский район</t>
  </si>
  <si>
    <t>ГПЗаказник "Нижне-Кубенский"</t>
  </si>
  <si>
    <t>ООУ Харовского района</t>
  </si>
  <si>
    <t>РОО ВОООиР в Харовском районе</t>
  </si>
  <si>
    <t>Чагодощенский район</t>
  </si>
  <si>
    <t xml:space="preserve">Иная территория </t>
  </si>
  <si>
    <t>ООУ Чагодощенского района</t>
  </si>
  <si>
    <t>РОО ВОООиР "Восточное"</t>
  </si>
  <si>
    <t>РОО ВОООиР "Западное"</t>
  </si>
  <si>
    <t>Череповецкий район</t>
  </si>
  <si>
    <t>МВОО ЦО ВУ "Уломское"</t>
  </si>
  <si>
    <t>ООО "Мороцкое"</t>
  </si>
  <si>
    <t>ООО "Северное", о/х "Искорское"</t>
  </si>
  <si>
    <t>ООО "Стройметиз", о/х "Остров"</t>
  </si>
  <si>
    <t>ООО "Центр 911"</t>
  </si>
  <si>
    <t>ООО "ЧереповецСтройИнвест"</t>
  </si>
  <si>
    <t>ООО"Центр 911", мал.уч-ток.</t>
  </si>
  <si>
    <t>ООУ Череповецкого района ( в т.ч. зона покоя)</t>
  </si>
  <si>
    <t>Череповецкое РО РОО ВОООиР "Мяксинское"</t>
  </si>
  <si>
    <t>Череповецкое РО РОО ВОООиР Коротовское"</t>
  </si>
  <si>
    <t>Шекснинский район</t>
  </si>
  <si>
    <t>ВРООО Вологодский Клуб охотников и рыболовов</t>
  </si>
  <si>
    <t>ООУ Шекснинского района</t>
  </si>
  <si>
    <t>РОО ВОООиР "Домшинское"</t>
  </si>
  <si>
    <t>РОО ВОООиР "Шекснинское"</t>
  </si>
  <si>
    <t>Вологодское РО РОО ВОООиР о/х "Шолоховское"</t>
  </si>
  <si>
    <t>ВООО КЛОРТ "Северная сторона"</t>
  </si>
  <si>
    <t>ИП Глебов Н.В.</t>
  </si>
  <si>
    <t>Кирилловское РО РОО ВОООиР</t>
  </si>
  <si>
    <t>ООО "Академия плюс"</t>
  </si>
  <si>
    <t>ООО "Лема Плюс"</t>
  </si>
  <si>
    <t>ООО "Мелдань"</t>
  </si>
  <si>
    <t>Сокольское РО РОО ВОООиР</t>
  </si>
  <si>
    <t>Всего</t>
  </si>
  <si>
    <t>Барсук</t>
  </si>
  <si>
    <t>Выдра</t>
  </si>
  <si>
    <t>-</t>
  </si>
  <si>
    <t>Заказник</t>
  </si>
  <si>
    <t>Вологодское РО РОО ВОООиР о/х "Вологодское" (Вологодский, Сокольский, Междуреченский)</t>
  </si>
  <si>
    <t>ООО "Прокшино" (Вытегорский, Вашкинский район)</t>
  </si>
  <si>
    <t>Енотовидная собака</t>
  </si>
  <si>
    <t>Приложение</t>
  </si>
  <si>
    <t>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</si>
  <si>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ФОРМЫ ГОСУДАРСТВЕННОГО ОХОТХОЗЯЙСТВЕННОГО РЕЕСТРА</t>
  </si>
  <si>
    <t>Форма 1.1. (ЧМ)</t>
  </si>
  <si>
    <t>по состоянию на "</t>
  </si>
  <si>
    <t>"</t>
  </si>
  <si>
    <t xml:space="preserve"> г.</t>
  </si>
  <si>
    <t>Документированная информация
о численности млекопитающих, отнесенных к охотничьим ресурсам по состоянию на 01 пареля 2021 г.</t>
  </si>
  <si>
    <t>Наименование субъекта Российской Федерации: Вологодская область</t>
  </si>
  <si>
    <t>Наименование органа исполнительной власти субъекта Российской Федерации:    Департамент по охране, контролю и регулированию использования объектов животного мира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</si>
  <si>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</si>
  <si>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№ п/п</t>
  </si>
  <si>
    <t>Копытные животные, особей</t>
  </si>
  <si>
    <t>Кабарга</t>
  </si>
  <si>
    <t>Дикий северный олень</t>
  </si>
  <si>
    <t>Косуля европейская</t>
  </si>
  <si>
    <t>Косуля сибирская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</si>
  <si>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</si>
  <si>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</si>
  <si>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</si>
  <si>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</si>
  <si>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</si>
  <si>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</si>
  <si>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</si>
  <si>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</si>
  <si>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</si>
  <si>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</si>
  <si>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</si>
  <si>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Медведи, особей</t>
  </si>
  <si>
    <t>Медведь бурый</t>
  </si>
  <si>
    <t>Медведь белогрудый</t>
  </si>
  <si>
    <t>Шакал</t>
  </si>
  <si>
    <t>Корсак</t>
  </si>
  <si>
    <t>Песец</t>
  </si>
  <si>
    <t>Енот-полоскун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</si>
  <si>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</si>
  <si>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</si>
  <si>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</si>
  <si>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</si>
  <si>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</si>
  <si>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</si>
  <si>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</si>
  <si>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</si>
  <si>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Солонгой</t>
  </si>
  <si>
    <t>Колонок</t>
  </si>
  <si>
    <t>Хорь лесной</t>
  </si>
  <si>
    <t>Степной хорь</t>
  </si>
  <si>
    <t>Норки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</si>
  <si>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</si>
  <si>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</si>
  <si>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</si>
  <si>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</si>
  <si>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</si>
  <si>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</si>
  <si>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</si>
  <si>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</si>
  <si>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</si>
  <si>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</t>
  </si>
  <si>
    <t>Кроты</t>
  </si>
  <si>
    <t>Бурундуки</t>
  </si>
  <si>
    <t>Летяга</t>
  </si>
  <si>
    <t>Хомяки</t>
  </si>
  <si>
    <t>Ондатра</t>
  </si>
  <si>
    <t>Водяная полевка</t>
  </si>
  <si>
    <t>Пушные животные, особей</t>
  </si>
  <si>
    <t>Лицо, ответственное за заполнение формы:  Специалист управления по охране и воспроизводству объектов животного мира                                                                                                                       Э.А. Мазурец</t>
  </si>
  <si>
    <t>(8172) 23-01-91 доб. 0416</t>
  </si>
  <si>
    <t>08.09.2021 г.</t>
  </si>
</sst>
</file>

<file path=xl/styles.xml><?xml version="1.0" encoding="utf-8"?>
<styleSheet xmlns="http://schemas.openxmlformats.org/spreadsheetml/2006/main">
  <fonts count="10">
    <font>
      <sz val="8"/>
      <name val="Arial"/>
      <family val="2"/>
    </font>
    <font>
      <b/>
      <sz val="8"/>
      <name val="Arial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 wrapText="1"/>
    </xf>
    <xf numFmtId="1" fontId="1" fillId="0" borderId="1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right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1" fontId="2" fillId="0" borderId="1" xfId="0" applyNumberFormat="1" applyFont="1" applyFill="1" applyBorder="1" applyAlignment="1">
      <alignment horizontal="righ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left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0" fontId="3" fillId="0" borderId="0" xfId="0" applyFont="1"/>
    <xf numFmtId="1" fontId="4" fillId="0" borderId="1" xfId="0" applyNumberFormat="1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/>
    <xf numFmtId="0" fontId="0" fillId="0" borderId="1" xfId="0" applyFill="1" applyBorder="1"/>
    <xf numFmtId="0" fontId="5" fillId="0" borderId="0" xfId="0" applyFont="1"/>
    <xf numFmtId="0" fontId="5" fillId="0" borderId="0" xfId="0" applyFont="1" applyFill="1" applyAlignment="1">
      <alignment vertical="top" wrapText="1"/>
    </xf>
    <xf numFmtId="0" fontId="6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/>
    <xf numFmtId="49" fontId="7" fillId="0" borderId="2" xfId="0" applyNumberFormat="1" applyFont="1" applyBorder="1" applyAlignment="1"/>
    <xf numFmtId="0" fontId="5" fillId="0" borderId="3" xfId="0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4" xfId="0" applyNumberFormat="1" applyFont="1" applyFill="1" applyBorder="1" applyAlignment="1">
      <alignment horizontal="center" vertical="center" textRotation="90" wrapText="1"/>
    </xf>
    <xf numFmtId="1" fontId="4" fillId="0" borderId="3" xfId="0" applyNumberFormat="1" applyFont="1" applyFill="1" applyBorder="1" applyAlignment="1">
      <alignment horizontal="right" vertical="top" wrapText="1"/>
    </xf>
    <xf numFmtId="0" fontId="3" fillId="0" borderId="5" xfId="0" applyNumberFormat="1" applyFont="1" applyFill="1" applyBorder="1" applyAlignment="1">
      <alignment horizontal="center" vertical="center" textRotation="90" wrapText="1"/>
    </xf>
    <xf numFmtId="0" fontId="1" fillId="0" borderId="6" xfId="0" applyNumberFormat="1" applyFont="1" applyFill="1" applyBorder="1" applyAlignment="1">
      <alignment horizontal="center" vertical="center" textRotation="90" wrapText="1"/>
    </xf>
    <xf numFmtId="0" fontId="3" fillId="0" borderId="7" xfId="0" applyNumberFormat="1" applyFont="1" applyFill="1" applyBorder="1" applyAlignment="1">
      <alignment horizontal="center" vertical="center" textRotation="90" wrapText="1"/>
    </xf>
    <xf numFmtId="0" fontId="3" fillId="0" borderId="6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1" fontId="4" fillId="0" borderId="8" xfId="0" applyNumberFormat="1" applyFont="1" applyFill="1" applyBorder="1" applyAlignment="1">
      <alignment horizontal="center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textRotation="90" wrapText="1"/>
    </xf>
    <xf numFmtId="0" fontId="1" fillId="0" borderId="10" xfId="0" applyNumberFormat="1" applyFont="1" applyFill="1" applyBorder="1" applyAlignment="1">
      <alignment horizontal="center" vertical="center" textRotation="90" wrapText="1"/>
    </xf>
    <xf numFmtId="0" fontId="1" fillId="0" borderId="7" xfId="0" applyNumberFormat="1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3" fontId="3" fillId="0" borderId="8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1" fontId="1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right" vertical="top" wrapText="1"/>
    </xf>
    <xf numFmtId="1" fontId="2" fillId="0" borderId="4" xfId="0" applyNumberFormat="1" applyFont="1" applyFill="1" applyBorder="1" applyAlignment="1">
      <alignment horizontal="right" vertical="top" wrapText="1"/>
    </xf>
    <xf numFmtId="0" fontId="0" fillId="0" borderId="9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/>
    </xf>
    <xf numFmtId="3" fontId="1" fillId="0" borderId="8" xfId="0" applyNumberFormat="1" applyFont="1" applyFill="1" applyBorder="1" applyAlignment="1">
      <alignment horizontal="right" vertical="top" wrapText="1"/>
    </xf>
    <xf numFmtId="3" fontId="1" fillId="0" borderId="4" xfId="0" applyNumberFormat="1" applyFont="1" applyFill="1" applyBorder="1" applyAlignment="1">
      <alignment horizontal="right" vertical="top" wrapText="1"/>
    </xf>
    <xf numFmtId="1" fontId="1" fillId="0" borderId="8" xfId="0" applyNumberFormat="1" applyFont="1" applyFill="1" applyBorder="1" applyAlignment="1">
      <alignment horizontal="right" vertical="top" wrapText="1"/>
    </xf>
    <xf numFmtId="1" fontId="1" fillId="0" borderId="4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 textRotation="90" wrapText="1"/>
    </xf>
    <xf numFmtId="3" fontId="2" fillId="0" borderId="8" xfId="0" applyNumberFormat="1" applyFont="1" applyFill="1" applyBorder="1" applyAlignment="1">
      <alignment horizontal="right" vertical="top" wrapText="1"/>
    </xf>
    <xf numFmtId="3" fontId="2" fillId="0" borderId="4" xfId="0" applyNumberFormat="1" applyFont="1" applyFill="1" applyBorder="1" applyAlignment="1">
      <alignment horizontal="right" vertical="top" wrapText="1"/>
    </xf>
    <xf numFmtId="3" fontId="4" fillId="0" borderId="8" xfId="0" applyNumberFormat="1" applyFont="1" applyFill="1" applyBorder="1" applyAlignment="1">
      <alignment horizontal="center" vertical="top" wrapText="1"/>
    </xf>
    <xf numFmtId="3" fontId="4" fillId="0" borderId="4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HC228"/>
  <sheetViews>
    <sheetView tabSelected="1" view="pageBreakPreview" zoomScale="85" zoomScaleNormal="100" zoomScaleSheetLayoutView="85" workbookViewId="0">
      <selection activeCell="CK19" sqref="CK19"/>
    </sheetView>
  </sheetViews>
  <sheetFormatPr defaultColWidth="10.6640625" defaultRowHeight="11.25"/>
  <cols>
    <col min="1" max="1" width="3.6640625" style="1" customWidth="1"/>
    <col min="2" max="2" width="17.5" style="10" customWidth="1"/>
    <col min="3" max="3" width="7" style="10" customWidth="1"/>
    <col min="4" max="4" width="4.6640625" style="10" customWidth="1"/>
    <col min="5" max="5" width="3.6640625" style="10" customWidth="1"/>
    <col min="6" max="6" width="4.33203125" style="10" customWidth="1"/>
    <col min="7" max="8" width="6.1640625" style="10" customWidth="1"/>
    <col min="9" max="9" width="4" style="10" customWidth="1"/>
    <col min="10" max="10" width="0.83203125" style="1" customWidth="1"/>
    <col min="11" max="12" width="6.6640625" style="1" customWidth="1"/>
    <col min="13" max="13" width="5.1640625" style="1" customWidth="1"/>
    <col min="14" max="14" width="4" style="1" customWidth="1"/>
    <col min="15" max="15" width="4.1640625" style="1" customWidth="1"/>
    <col min="16" max="16" width="3.33203125" style="1" customWidth="1"/>
    <col min="17" max="17" width="4" style="1" customWidth="1"/>
    <col min="18" max="18" width="3.6640625" style="1" customWidth="1"/>
    <col min="19" max="19" width="6.6640625" style="1" customWidth="1"/>
    <col min="20" max="21" width="3.6640625" style="1" customWidth="1"/>
    <col min="22" max="23" width="6.6640625" style="1" customWidth="1"/>
    <col min="24" max="24" width="7.1640625" style="1" customWidth="1"/>
    <col min="25" max="25" width="6.5" style="1" customWidth="1"/>
    <col min="26" max="26" width="0.6640625" style="1" hidden="1" customWidth="1"/>
    <col min="27" max="27" width="4.5" style="1" customWidth="1"/>
    <col min="28" max="28" width="6.6640625" style="1" customWidth="1"/>
    <col min="29" max="29" width="0.33203125" style="1" customWidth="1"/>
    <col min="30" max="35" width="6.6640625" style="1" customWidth="1"/>
    <col min="36" max="36" width="0.33203125" style="1" customWidth="1"/>
    <col min="37" max="39" width="6.6640625" style="1" customWidth="1"/>
    <col min="40" max="40" width="0.6640625" style="1" customWidth="1"/>
    <col min="41" max="47" width="6.6640625" style="1" customWidth="1"/>
    <col min="48" max="48" width="0.33203125" style="1" customWidth="1"/>
    <col min="49" max="56" width="6.6640625" style="1" customWidth="1"/>
    <col min="57" max="57" width="0.33203125" style="1" customWidth="1"/>
    <col min="58" max="70" width="6.6640625" style="1" customWidth="1"/>
    <col min="71" max="71" width="1.33203125" style="1" customWidth="1"/>
    <col min="72" max="72" width="6.33203125" style="1" customWidth="1"/>
    <col min="73" max="73" width="8.83203125" style="1" customWidth="1"/>
  </cols>
  <sheetData>
    <row r="1" spans="1:211" ht="12.75">
      <c r="BU1" s="20" t="s">
        <v>211</v>
      </c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</row>
    <row r="2" spans="1:211" ht="11.25" customHeight="1">
      <c r="BU2" s="70" t="s">
        <v>212</v>
      </c>
      <c r="BV2" s="70"/>
      <c r="BW2" s="70"/>
      <c r="BX2" s="70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</row>
    <row r="3" spans="1:211" ht="11.25" customHeight="1">
      <c r="BU3" s="70"/>
      <c r="BV3" s="70"/>
      <c r="BW3" s="70"/>
      <c r="BX3" s="70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</row>
    <row r="4" spans="1:211" ht="11.25" customHeight="1">
      <c r="BU4" s="70"/>
      <c r="BV4" s="70"/>
      <c r="BW4" s="70"/>
      <c r="BX4" s="70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</row>
    <row r="5" spans="1:211" ht="11.25" customHeight="1">
      <c r="BU5" s="70"/>
      <c r="BV5" s="70"/>
      <c r="BW5" s="70"/>
      <c r="BX5" s="70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</row>
    <row r="6" spans="1:211" ht="11.25" customHeight="1">
      <c r="BU6" s="70"/>
      <c r="BV6" s="70"/>
      <c r="BW6" s="70"/>
      <c r="BX6" s="70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</row>
    <row r="7" spans="1:211" ht="40.5" customHeight="1">
      <c r="BU7" s="70"/>
      <c r="BV7" s="70"/>
      <c r="BW7" s="70"/>
      <c r="BX7" s="70"/>
    </row>
    <row r="9" spans="1:211" ht="12.75">
      <c r="A9" s="71" t="s">
        <v>213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</row>
    <row r="10" spans="1:211" ht="12.75">
      <c r="BW10" s="23" t="s">
        <v>214</v>
      </c>
    </row>
    <row r="12" spans="1:211" s="2" customFormat="1" ht="36.75" customHeight="1">
      <c r="A12" s="76" t="s">
        <v>218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</row>
    <row r="13" spans="1:211" s="1" customFormat="1" ht="10.5" customHeight="1">
      <c r="A13" s="77" t="s">
        <v>219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6" t="s">
        <v>215</v>
      </c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7"/>
      <c r="DT13" s="27"/>
      <c r="DU13" s="27"/>
      <c r="DV13" s="27"/>
      <c r="DW13" s="26" t="s">
        <v>216</v>
      </c>
      <c r="DX13" s="26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6">
        <v>20</v>
      </c>
      <c r="EM13" s="26"/>
      <c r="EN13" s="26"/>
      <c r="EO13" s="26"/>
      <c r="EP13" s="27"/>
      <c r="EQ13" s="27"/>
      <c r="ER13" s="27"/>
      <c r="ES13" s="27"/>
      <c r="ET13" s="26" t="s">
        <v>217</v>
      </c>
      <c r="EU13" s="26"/>
      <c r="EV13" s="26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</row>
    <row r="14" spans="1:211" s="1" customFormat="1" ht="14.25" customHeight="1">
      <c r="A14" s="77" t="s">
        <v>220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</row>
    <row r="15" spans="1:211" s="1" customFormat="1" ht="8.25" customHeight="1">
      <c r="B15" s="10"/>
      <c r="C15" s="10"/>
      <c r="D15" s="10"/>
      <c r="E15" s="10"/>
      <c r="F15" s="10"/>
      <c r="G15" s="10"/>
      <c r="H15" s="10"/>
      <c r="I15" s="10"/>
    </row>
    <row r="16" spans="1:211" s="1" customFormat="1" ht="22.5" customHeight="1">
      <c r="A16" s="80" t="s">
        <v>222</v>
      </c>
      <c r="B16" s="79" t="s">
        <v>221</v>
      </c>
      <c r="C16" s="79"/>
      <c r="D16" s="82" t="s">
        <v>223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3" t="s">
        <v>239</v>
      </c>
      <c r="X16" s="84"/>
      <c r="Y16" s="83" t="s">
        <v>275</v>
      </c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84"/>
    </row>
    <row r="17" spans="1:76" ht="92.25" customHeight="1">
      <c r="A17" s="81"/>
      <c r="B17" s="79"/>
      <c r="C17" s="79"/>
      <c r="D17" s="57" t="s">
        <v>0</v>
      </c>
      <c r="E17" s="57"/>
      <c r="F17" s="31" t="s">
        <v>224</v>
      </c>
      <c r="G17" s="31" t="s">
        <v>225</v>
      </c>
      <c r="H17" s="31" t="s">
        <v>226</v>
      </c>
      <c r="I17" s="31" t="s">
        <v>227</v>
      </c>
      <c r="J17" s="57" t="s">
        <v>1</v>
      </c>
      <c r="K17" s="57"/>
      <c r="L17" s="31" t="s">
        <v>228</v>
      </c>
      <c r="M17" s="31" t="s">
        <v>229</v>
      </c>
      <c r="N17" s="31" t="s">
        <v>230</v>
      </c>
      <c r="O17" s="31" t="s">
        <v>231</v>
      </c>
      <c r="P17" s="31" t="s">
        <v>232</v>
      </c>
      <c r="Q17" s="31" t="s">
        <v>233</v>
      </c>
      <c r="R17" s="31" t="s">
        <v>234</v>
      </c>
      <c r="S17" s="31" t="s">
        <v>235</v>
      </c>
      <c r="T17" s="31" t="s">
        <v>236</v>
      </c>
      <c r="U17" s="31" t="s">
        <v>237</v>
      </c>
      <c r="V17" s="31" t="s">
        <v>238</v>
      </c>
      <c r="W17" s="32" t="s">
        <v>240</v>
      </c>
      <c r="X17" s="32" t="s">
        <v>241</v>
      </c>
      <c r="Y17" s="49" t="s">
        <v>3</v>
      </c>
      <c r="Z17" s="49"/>
      <c r="AA17" s="36" t="s">
        <v>242</v>
      </c>
      <c r="AB17" s="49" t="s">
        <v>7</v>
      </c>
      <c r="AC17" s="49"/>
      <c r="AD17" s="36" t="s">
        <v>243</v>
      </c>
      <c r="AE17" s="36" t="s">
        <v>244</v>
      </c>
      <c r="AF17" s="35" t="s">
        <v>210</v>
      </c>
      <c r="AG17" s="36" t="s">
        <v>245</v>
      </c>
      <c r="AH17" s="35" t="s">
        <v>9</v>
      </c>
      <c r="AI17" s="49" t="s">
        <v>8</v>
      </c>
      <c r="AJ17" s="49"/>
      <c r="AK17" s="35" t="s">
        <v>204</v>
      </c>
      <c r="AL17" s="36" t="s">
        <v>246</v>
      </c>
      <c r="AM17" s="85" t="s">
        <v>247</v>
      </c>
      <c r="AN17" s="49"/>
      <c r="AO17" s="36" t="s">
        <v>248</v>
      </c>
      <c r="AP17" s="36" t="s">
        <v>249</v>
      </c>
      <c r="AQ17" s="36" t="s">
        <v>250</v>
      </c>
      <c r="AR17" s="36" t="s">
        <v>251</v>
      </c>
      <c r="AS17" s="36" t="s">
        <v>252</v>
      </c>
      <c r="AT17" s="36" t="s">
        <v>253</v>
      </c>
      <c r="AU17" s="49" t="s">
        <v>4</v>
      </c>
      <c r="AV17" s="49"/>
      <c r="AW17" s="36" t="s">
        <v>254</v>
      </c>
      <c r="AX17" s="36" t="s">
        <v>255</v>
      </c>
      <c r="AY17" s="37" t="s">
        <v>256</v>
      </c>
      <c r="AZ17" s="36" t="s">
        <v>257</v>
      </c>
      <c r="BA17" s="36" t="s">
        <v>258</v>
      </c>
      <c r="BB17" s="36" t="s">
        <v>205</v>
      </c>
      <c r="BC17" s="35" t="s">
        <v>5</v>
      </c>
      <c r="BD17" s="49" t="s">
        <v>6</v>
      </c>
      <c r="BE17" s="49"/>
      <c r="BF17" s="36" t="s">
        <v>259</v>
      </c>
      <c r="BG17" s="36" t="s">
        <v>260</v>
      </c>
      <c r="BH17" s="36" t="s">
        <v>261</v>
      </c>
      <c r="BI17" s="36" t="s">
        <v>262</v>
      </c>
      <c r="BJ17" s="36" t="s">
        <v>263</v>
      </c>
      <c r="BK17" s="36" t="s">
        <v>264</v>
      </c>
      <c r="BL17" s="36" t="s">
        <v>265</v>
      </c>
      <c r="BM17" s="36" t="s">
        <v>266</v>
      </c>
      <c r="BN17" s="36" t="s">
        <v>267</v>
      </c>
      <c r="BO17" s="36" t="s">
        <v>268</v>
      </c>
      <c r="BP17" s="36" t="s">
        <v>269</v>
      </c>
      <c r="BQ17" s="36" t="s">
        <v>270</v>
      </c>
      <c r="BR17" s="36" t="s">
        <v>271</v>
      </c>
      <c r="BS17" s="50" t="s">
        <v>2</v>
      </c>
      <c r="BT17" s="51"/>
      <c r="BU17" s="34" t="s">
        <v>272</v>
      </c>
      <c r="BV17" s="34" t="s">
        <v>273</v>
      </c>
      <c r="BW17" s="34" t="s">
        <v>274</v>
      </c>
      <c r="BX17" s="11"/>
    </row>
    <row r="18" spans="1:76" s="14" customFormat="1" ht="11.85" customHeight="1">
      <c r="A18" s="12">
        <v>1</v>
      </c>
      <c r="B18" s="52" t="s">
        <v>10</v>
      </c>
      <c r="C18" s="52"/>
      <c r="D18" s="53">
        <v>282</v>
      </c>
      <c r="E18" s="53"/>
      <c r="F18" s="16"/>
      <c r="G18" s="16"/>
      <c r="H18" s="16"/>
      <c r="I18" s="16"/>
      <c r="J18" s="54">
        <v>3030</v>
      </c>
      <c r="K18" s="54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>
        <v>728</v>
      </c>
      <c r="X18" s="17"/>
      <c r="Y18" s="53">
        <v>30</v>
      </c>
      <c r="Z18" s="53"/>
      <c r="AA18" s="17"/>
      <c r="AB18" s="53">
        <v>144</v>
      </c>
      <c r="AC18" s="53"/>
      <c r="AD18" s="17"/>
      <c r="AE18" s="17"/>
      <c r="AF18" s="18">
        <v>299</v>
      </c>
      <c r="AG18" s="17"/>
      <c r="AH18" s="16">
        <v>61</v>
      </c>
      <c r="AI18" s="53">
        <v>0</v>
      </c>
      <c r="AJ18" s="53"/>
      <c r="AK18" s="18">
        <v>249</v>
      </c>
      <c r="AL18" s="17"/>
      <c r="AM18" s="53">
        <v>586</v>
      </c>
      <c r="AN18" s="53"/>
      <c r="AO18" s="17"/>
      <c r="AP18" s="17"/>
      <c r="AQ18" s="17"/>
      <c r="AR18" s="17"/>
      <c r="AS18" s="17"/>
      <c r="AT18" s="17"/>
      <c r="AU18" s="53">
        <v>17</v>
      </c>
      <c r="AV18" s="53"/>
      <c r="AW18" s="17"/>
      <c r="AX18" s="17"/>
      <c r="AY18" s="16">
        <v>62</v>
      </c>
      <c r="AZ18" s="16"/>
      <c r="BA18" s="16"/>
      <c r="BB18" s="16"/>
      <c r="BC18" s="17">
        <v>3867</v>
      </c>
      <c r="BD18" s="53">
        <v>0</v>
      </c>
      <c r="BE18" s="53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55">
        <v>5647</v>
      </c>
      <c r="BT18" s="56"/>
      <c r="BU18" s="13"/>
      <c r="BV18" s="13"/>
      <c r="BW18" s="13"/>
      <c r="BX18" s="18"/>
    </row>
    <row r="19" spans="1:76" ht="22.35" customHeight="1">
      <c r="A19" s="5"/>
      <c r="B19" s="59" t="s">
        <v>11</v>
      </c>
      <c r="C19" s="59"/>
      <c r="D19" s="58">
        <v>53</v>
      </c>
      <c r="E19" s="58"/>
      <c r="F19" s="8"/>
      <c r="G19" s="8"/>
      <c r="H19" s="8"/>
      <c r="I19" s="8"/>
      <c r="J19" s="58">
        <v>495</v>
      </c>
      <c r="K19" s="5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9">
        <v>110</v>
      </c>
      <c r="X19" s="8"/>
      <c r="Y19" s="58">
        <v>5</v>
      </c>
      <c r="Z19" s="58"/>
      <c r="AA19" s="8"/>
      <c r="AB19" s="58">
        <v>26</v>
      </c>
      <c r="AC19" s="58"/>
      <c r="AD19" s="8"/>
      <c r="AE19" s="8"/>
      <c r="AF19" s="19">
        <v>77</v>
      </c>
      <c r="AG19" s="8"/>
      <c r="AH19" s="8">
        <v>9</v>
      </c>
      <c r="AI19" s="58">
        <v>0</v>
      </c>
      <c r="AJ19" s="58"/>
      <c r="AK19" s="19">
        <v>60</v>
      </c>
      <c r="AL19" s="8"/>
      <c r="AM19" s="58">
        <v>97</v>
      </c>
      <c r="AN19" s="58"/>
      <c r="AO19" s="8"/>
      <c r="AP19" s="8"/>
      <c r="AQ19" s="8"/>
      <c r="AR19" s="8"/>
      <c r="AS19" s="8"/>
      <c r="AT19" s="8"/>
      <c r="AU19" s="58">
        <v>3</v>
      </c>
      <c r="AV19" s="58"/>
      <c r="AW19" s="8"/>
      <c r="AX19" s="8"/>
      <c r="AY19" s="8">
        <v>12</v>
      </c>
      <c r="AZ19" s="8"/>
      <c r="BA19" s="8"/>
      <c r="BB19" s="8"/>
      <c r="BC19" s="8">
        <v>636</v>
      </c>
      <c r="BD19" s="58">
        <v>0</v>
      </c>
      <c r="BE19" s="5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6">
        <v>1009</v>
      </c>
      <c r="BT19" s="87"/>
      <c r="BU19" s="38"/>
      <c r="BV19" s="39"/>
      <c r="BW19" s="39"/>
      <c r="BX19" s="19"/>
    </row>
    <row r="20" spans="1:76" ht="43.35" customHeight="1">
      <c r="A20" s="5"/>
      <c r="B20" s="59" t="s">
        <v>12</v>
      </c>
      <c r="C20" s="59"/>
      <c r="D20" s="58">
        <v>6</v>
      </c>
      <c r="E20" s="58"/>
      <c r="F20" s="8"/>
      <c r="G20" s="8"/>
      <c r="H20" s="8"/>
      <c r="I20" s="8"/>
      <c r="J20" s="58">
        <v>67</v>
      </c>
      <c r="K20" s="5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9">
        <v>15</v>
      </c>
      <c r="X20" s="8"/>
      <c r="Y20" s="58">
        <v>1</v>
      </c>
      <c r="Z20" s="58"/>
      <c r="AA20" s="8"/>
      <c r="AB20" s="58">
        <v>3</v>
      </c>
      <c r="AC20" s="58"/>
      <c r="AD20" s="8"/>
      <c r="AE20" s="8"/>
      <c r="AF20" s="19">
        <v>20</v>
      </c>
      <c r="AG20" s="8"/>
      <c r="AH20" s="8">
        <v>1</v>
      </c>
      <c r="AI20" s="58">
        <v>0</v>
      </c>
      <c r="AJ20" s="58"/>
      <c r="AK20" s="19">
        <v>20</v>
      </c>
      <c r="AL20" s="8"/>
      <c r="AM20" s="58">
        <v>14</v>
      </c>
      <c r="AN20" s="58"/>
      <c r="AO20" s="8"/>
      <c r="AP20" s="8"/>
      <c r="AQ20" s="8"/>
      <c r="AR20" s="8"/>
      <c r="AS20" s="8"/>
      <c r="AT20" s="8"/>
      <c r="AU20" s="58">
        <v>0</v>
      </c>
      <c r="AV20" s="58"/>
      <c r="AW20" s="8"/>
      <c r="AX20" s="8"/>
      <c r="AY20" s="8">
        <v>1</v>
      </c>
      <c r="AZ20" s="8"/>
      <c r="BA20" s="8"/>
      <c r="BB20" s="8"/>
      <c r="BC20" s="8">
        <v>86</v>
      </c>
      <c r="BD20" s="58">
        <v>0</v>
      </c>
      <c r="BE20" s="5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66">
        <v>132</v>
      </c>
      <c r="BT20" s="67"/>
      <c r="BU20" s="38"/>
      <c r="BV20" s="39"/>
      <c r="BW20" s="39"/>
      <c r="BX20" s="19"/>
    </row>
    <row r="21" spans="1:76" ht="22.35" customHeight="1">
      <c r="A21" s="5"/>
      <c r="B21" s="59" t="s">
        <v>13</v>
      </c>
      <c r="C21" s="59"/>
      <c r="D21" s="58">
        <v>14</v>
      </c>
      <c r="E21" s="58"/>
      <c r="F21" s="8"/>
      <c r="G21" s="8"/>
      <c r="H21" s="8"/>
      <c r="I21" s="8"/>
      <c r="J21" s="58">
        <v>134</v>
      </c>
      <c r="K21" s="5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9">
        <v>56</v>
      </c>
      <c r="X21" s="8"/>
      <c r="Y21" s="58">
        <v>1</v>
      </c>
      <c r="Z21" s="58"/>
      <c r="AA21" s="8"/>
      <c r="AB21" s="58">
        <v>6</v>
      </c>
      <c r="AC21" s="58"/>
      <c r="AD21" s="8"/>
      <c r="AE21" s="8"/>
      <c r="AF21" s="19">
        <v>23</v>
      </c>
      <c r="AG21" s="8"/>
      <c r="AH21" s="8">
        <v>3</v>
      </c>
      <c r="AI21" s="58">
        <v>0</v>
      </c>
      <c r="AJ21" s="58"/>
      <c r="AK21" s="19">
        <v>21</v>
      </c>
      <c r="AL21" s="8"/>
      <c r="AM21" s="58">
        <v>28</v>
      </c>
      <c r="AN21" s="58"/>
      <c r="AO21" s="8"/>
      <c r="AP21" s="8"/>
      <c r="AQ21" s="8"/>
      <c r="AR21" s="8"/>
      <c r="AS21" s="8"/>
      <c r="AT21" s="8"/>
      <c r="AU21" s="58">
        <v>1</v>
      </c>
      <c r="AV21" s="58"/>
      <c r="AW21" s="8"/>
      <c r="AX21" s="8"/>
      <c r="AY21" s="8">
        <v>3</v>
      </c>
      <c r="AZ21" s="8"/>
      <c r="BA21" s="8"/>
      <c r="BB21" s="8"/>
      <c r="BC21" s="8">
        <v>171</v>
      </c>
      <c r="BD21" s="58">
        <v>0</v>
      </c>
      <c r="BE21" s="5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66">
        <v>297</v>
      </c>
      <c r="BT21" s="67"/>
      <c r="BU21" s="38"/>
      <c r="BV21" s="39"/>
      <c r="BW21" s="39"/>
      <c r="BX21" s="19"/>
    </row>
    <row r="22" spans="1:76" ht="22.35" customHeight="1">
      <c r="A22" s="5"/>
      <c r="B22" s="59" t="s">
        <v>14</v>
      </c>
      <c r="C22" s="59"/>
      <c r="D22" s="58">
        <v>6</v>
      </c>
      <c r="E22" s="58"/>
      <c r="F22" s="8"/>
      <c r="G22" s="8"/>
      <c r="H22" s="8"/>
      <c r="I22" s="8"/>
      <c r="J22" s="58">
        <v>50</v>
      </c>
      <c r="K22" s="5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9">
        <v>13</v>
      </c>
      <c r="X22" s="8"/>
      <c r="Y22" s="58">
        <v>1</v>
      </c>
      <c r="Z22" s="58"/>
      <c r="AA22" s="8"/>
      <c r="AB22" s="58">
        <v>2</v>
      </c>
      <c r="AC22" s="58"/>
      <c r="AD22" s="8"/>
      <c r="AE22" s="8"/>
      <c r="AF22" s="19">
        <v>14</v>
      </c>
      <c r="AG22" s="8"/>
      <c r="AH22" s="8">
        <v>1</v>
      </c>
      <c r="AI22" s="58">
        <v>0</v>
      </c>
      <c r="AJ22" s="58"/>
      <c r="AK22" s="19">
        <v>10</v>
      </c>
      <c r="AL22" s="8"/>
      <c r="AM22" s="58">
        <v>11</v>
      </c>
      <c r="AN22" s="58"/>
      <c r="AO22" s="8"/>
      <c r="AP22" s="8"/>
      <c r="AQ22" s="8"/>
      <c r="AR22" s="8"/>
      <c r="AS22" s="8"/>
      <c r="AT22" s="8"/>
      <c r="AU22" s="58">
        <v>0</v>
      </c>
      <c r="AV22" s="58"/>
      <c r="AW22" s="8"/>
      <c r="AX22" s="8"/>
      <c r="AY22" s="8">
        <v>1</v>
      </c>
      <c r="AZ22" s="8"/>
      <c r="BA22" s="8"/>
      <c r="BB22" s="8"/>
      <c r="BC22" s="8">
        <v>64</v>
      </c>
      <c r="BD22" s="58">
        <v>0</v>
      </c>
      <c r="BE22" s="5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66">
        <v>115</v>
      </c>
      <c r="BT22" s="67"/>
      <c r="BU22" s="38"/>
      <c r="BV22" s="39"/>
      <c r="BW22" s="39"/>
      <c r="BX22" s="19"/>
    </row>
    <row r="23" spans="1:76" ht="22.35" customHeight="1">
      <c r="A23" s="5"/>
      <c r="B23" s="59" t="s">
        <v>15</v>
      </c>
      <c r="C23" s="59"/>
      <c r="D23" s="58">
        <v>24</v>
      </c>
      <c r="E23" s="58"/>
      <c r="F23" s="8"/>
      <c r="G23" s="8"/>
      <c r="H23" s="8"/>
      <c r="I23" s="8"/>
      <c r="J23" s="58">
        <v>212</v>
      </c>
      <c r="K23" s="5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9">
        <v>41</v>
      </c>
      <c r="X23" s="8"/>
      <c r="Y23" s="58">
        <v>2</v>
      </c>
      <c r="Z23" s="58"/>
      <c r="AA23" s="8"/>
      <c r="AB23" s="58">
        <v>10</v>
      </c>
      <c r="AC23" s="58"/>
      <c r="AD23" s="8"/>
      <c r="AE23" s="8"/>
      <c r="AF23" s="19">
        <v>25</v>
      </c>
      <c r="AG23" s="8"/>
      <c r="AH23" s="8">
        <v>4</v>
      </c>
      <c r="AI23" s="58">
        <v>0</v>
      </c>
      <c r="AJ23" s="58"/>
      <c r="AK23" s="19">
        <v>19</v>
      </c>
      <c r="AL23" s="8"/>
      <c r="AM23" s="58">
        <v>44</v>
      </c>
      <c r="AN23" s="58"/>
      <c r="AO23" s="8"/>
      <c r="AP23" s="8"/>
      <c r="AQ23" s="8"/>
      <c r="AR23" s="8"/>
      <c r="AS23" s="8"/>
      <c r="AT23" s="8"/>
      <c r="AU23" s="58">
        <v>2</v>
      </c>
      <c r="AV23" s="58"/>
      <c r="AW23" s="8"/>
      <c r="AX23" s="8"/>
      <c r="AY23" s="8">
        <v>5</v>
      </c>
      <c r="AZ23" s="8"/>
      <c r="BA23" s="8"/>
      <c r="BB23" s="8"/>
      <c r="BC23" s="8">
        <v>272</v>
      </c>
      <c r="BD23" s="58">
        <v>0</v>
      </c>
      <c r="BE23" s="5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66">
        <v>464</v>
      </c>
      <c r="BT23" s="67"/>
      <c r="BU23" s="38"/>
      <c r="BV23" s="39"/>
      <c r="BW23" s="39"/>
      <c r="BX23" s="19"/>
    </row>
    <row r="24" spans="1:76" ht="22.35" customHeight="1">
      <c r="A24" s="5"/>
      <c r="B24" s="59" t="s">
        <v>16</v>
      </c>
      <c r="C24" s="59"/>
      <c r="D24" s="58">
        <v>3</v>
      </c>
      <c r="E24" s="58"/>
      <c r="F24" s="8"/>
      <c r="G24" s="8"/>
      <c r="H24" s="8"/>
      <c r="I24" s="8"/>
      <c r="J24" s="58">
        <v>29</v>
      </c>
      <c r="K24" s="5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9" t="s">
        <v>206</v>
      </c>
      <c r="X24" s="8"/>
      <c r="Y24" s="58">
        <v>0</v>
      </c>
      <c r="Z24" s="58"/>
      <c r="AA24" s="8"/>
      <c r="AB24" s="58">
        <v>1</v>
      </c>
      <c r="AC24" s="58"/>
      <c r="AD24" s="8"/>
      <c r="AE24" s="8"/>
      <c r="AF24" s="19" t="s">
        <v>206</v>
      </c>
      <c r="AG24" s="8"/>
      <c r="AH24" s="8">
        <v>1</v>
      </c>
      <c r="AI24" s="58">
        <v>0</v>
      </c>
      <c r="AJ24" s="58"/>
      <c r="AK24" s="19" t="s">
        <v>206</v>
      </c>
      <c r="AL24" s="8"/>
      <c r="AM24" s="58">
        <v>7</v>
      </c>
      <c r="AN24" s="58"/>
      <c r="AO24" s="8"/>
      <c r="AP24" s="8"/>
      <c r="AQ24" s="8"/>
      <c r="AR24" s="8"/>
      <c r="AS24" s="8"/>
      <c r="AT24" s="8"/>
      <c r="AU24" s="58">
        <v>0</v>
      </c>
      <c r="AV24" s="58"/>
      <c r="AW24" s="8"/>
      <c r="AX24" s="8"/>
      <c r="AY24" s="8">
        <v>1</v>
      </c>
      <c r="AZ24" s="8"/>
      <c r="BA24" s="8"/>
      <c r="BB24" s="8"/>
      <c r="BC24" s="8">
        <v>37</v>
      </c>
      <c r="BD24" s="58">
        <v>0</v>
      </c>
      <c r="BE24" s="5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66">
        <v>75</v>
      </c>
      <c r="BT24" s="67"/>
      <c r="BU24" s="38"/>
      <c r="BV24" s="39"/>
      <c r="BW24" s="39"/>
      <c r="BX24" s="19"/>
    </row>
    <row r="25" spans="1:76" ht="22.35" customHeight="1">
      <c r="A25" s="5"/>
      <c r="B25" s="59" t="s">
        <v>17</v>
      </c>
      <c r="C25" s="59"/>
      <c r="D25" s="58">
        <v>6</v>
      </c>
      <c r="E25" s="58"/>
      <c r="F25" s="8"/>
      <c r="G25" s="8"/>
      <c r="H25" s="8"/>
      <c r="I25" s="8"/>
      <c r="J25" s="58">
        <v>70</v>
      </c>
      <c r="K25" s="5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9">
        <v>17</v>
      </c>
      <c r="X25" s="8"/>
      <c r="Y25" s="58">
        <v>1</v>
      </c>
      <c r="Z25" s="58"/>
      <c r="AA25" s="8"/>
      <c r="AB25" s="58">
        <v>3</v>
      </c>
      <c r="AC25" s="58"/>
      <c r="AD25" s="8"/>
      <c r="AE25" s="8"/>
      <c r="AF25" s="19">
        <v>8</v>
      </c>
      <c r="AG25" s="8"/>
      <c r="AH25" s="8">
        <v>2</v>
      </c>
      <c r="AI25" s="58">
        <v>0</v>
      </c>
      <c r="AJ25" s="58"/>
      <c r="AK25" s="19">
        <v>5</v>
      </c>
      <c r="AL25" s="8"/>
      <c r="AM25" s="58">
        <v>14</v>
      </c>
      <c r="AN25" s="58"/>
      <c r="AO25" s="8"/>
      <c r="AP25" s="8"/>
      <c r="AQ25" s="8"/>
      <c r="AR25" s="8"/>
      <c r="AS25" s="8"/>
      <c r="AT25" s="8"/>
      <c r="AU25" s="58">
        <v>0</v>
      </c>
      <c r="AV25" s="58"/>
      <c r="AW25" s="8"/>
      <c r="AX25" s="8"/>
      <c r="AY25" s="8">
        <v>1</v>
      </c>
      <c r="AZ25" s="8"/>
      <c r="BA25" s="8"/>
      <c r="BB25" s="8"/>
      <c r="BC25" s="8">
        <v>89</v>
      </c>
      <c r="BD25" s="58">
        <v>0</v>
      </c>
      <c r="BE25" s="5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66">
        <v>123</v>
      </c>
      <c r="BT25" s="67"/>
      <c r="BU25" s="38"/>
      <c r="BV25" s="39"/>
      <c r="BW25" s="39"/>
      <c r="BX25" s="19"/>
    </row>
    <row r="26" spans="1:76" ht="22.35" customHeight="1">
      <c r="A26" s="5"/>
      <c r="B26" s="59" t="s">
        <v>18</v>
      </c>
      <c r="C26" s="59"/>
      <c r="D26" s="58">
        <v>18</v>
      </c>
      <c r="E26" s="58"/>
      <c r="F26" s="8"/>
      <c r="G26" s="8"/>
      <c r="H26" s="8"/>
      <c r="I26" s="8"/>
      <c r="J26" s="58">
        <v>210</v>
      </c>
      <c r="K26" s="5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9">
        <v>63</v>
      </c>
      <c r="X26" s="8"/>
      <c r="Y26" s="58">
        <v>2</v>
      </c>
      <c r="Z26" s="58"/>
      <c r="AA26" s="8"/>
      <c r="AB26" s="58">
        <v>10</v>
      </c>
      <c r="AC26" s="58"/>
      <c r="AD26" s="8"/>
      <c r="AE26" s="8"/>
      <c r="AF26" s="19">
        <v>5</v>
      </c>
      <c r="AG26" s="8"/>
      <c r="AH26" s="8">
        <v>4</v>
      </c>
      <c r="AI26" s="58">
        <v>0</v>
      </c>
      <c r="AJ26" s="58"/>
      <c r="AK26" s="19">
        <v>23</v>
      </c>
      <c r="AL26" s="8"/>
      <c r="AM26" s="58">
        <v>39</v>
      </c>
      <c r="AN26" s="58"/>
      <c r="AO26" s="8"/>
      <c r="AP26" s="8"/>
      <c r="AQ26" s="8"/>
      <c r="AR26" s="8"/>
      <c r="AS26" s="8"/>
      <c r="AT26" s="8"/>
      <c r="AU26" s="58">
        <v>1</v>
      </c>
      <c r="AV26" s="58"/>
      <c r="AW26" s="8"/>
      <c r="AX26" s="8"/>
      <c r="AY26" s="8">
        <v>4</v>
      </c>
      <c r="AZ26" s="8"/>
      <c r="BA26" s="8"/>
      <c r="BB26" s="8"/>
      <c r="BC26" s="8">
        <v>268</v>
      </c>
      <c r="BD26" s="58">
        <v>0</v>
      </c>
      <c r="BE26" s="5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66">
        <v>349</v>
      </c>
      <c r="BT26" s="67"/>
      <c r="BU26" s="38"/>
      <c r="BV26" s="39"/>
      <c r="BW26" s="39"/>
      <c r="BX26" s="19"/>
    </row>
    <row r="27" spans="1:76" ht="32.85" customHeight="1">
      <c r="A27" s="5"/>
      <c r="B27" s="59" t="s">
        <v>19</v>
      </c>
      <c r="C27" s="59"/>
      <c r="D27" s="58">
        <v>5</v>
      </c>
      <c r="E27" s="58"/>
      <c r="F27" s="8"/>
      <c r="G27" s="8"/>
      <c r="H27" s="8"/>
      <c r="I27" s="8"/>
      <c r="J27" s="58">
        <v>52</v>
      </c>
      <c r="K27" s="5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9">
        <v>20</v>
      </c>
      <c r="X27" s="8"/>
      <c r="Y27" s="58">
        <v>0</v>
      </c>
      <c r="Z27" s="58"/>
      <c r="AA27" s="8"/>
      <c r="AB27" s="58">
        <v>2</v>
      </c>
      <c r="AC27" s="58"/>
      <c r="AD27" s="8"/>
      <c r="AE27" s="8"/>
      <c r="AF27" s="19">
        <v>15</v>
      </c>
      <c r="AG27" s="8"/>
      <c r="AH27" s="8">
        <v>1</v>
      </c>
      <c r="AI27" s="58">
        <v>0</v>
      </c>
      <c r="AJ27" s="58"/>
      <c r="AK27" s="19">
        <v>11</v>
      </c>
      <c r="AL27" s="8"/>
      <c r="AM27" s="58">
        <v>10</v>
      </c>
      <c r="AN27" s="58"/>
      <c r="AO27" s="8"/>
      <c r="AP27" s="8"/>
      <c r="AQ27" s="8"/>
      <c r="AR27" s="8"/>
      <c r="AS27" s="8"/>
      <c r="AT27" s="8"/>
      <c r="AU27" s="58">
        <v>0</v>
      </c>
      <c r="AV27" s="58"/>
      <c r="AW27" s="8"/>
      <c r="AX27" s="8"/>
      <c r="AY27" s="8">
        <v>1</v>
      </c>
      <c r="AZ27" s="8"/>
      <c r="BA27" s="8"/>
      <c r="BB27" s="8"/>
      <c r="BC27" s="8">
        <v>67</v>
      </c>
      <c r="BD27" s="58">
        <v>0</v>
      </c>
      <c r="BE27" s="5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66">
        <v>99</v>
      </c>
      <c r="BT27" s="67"/>
      <c r="BU27" s="38"/>
      <c r="BV27" s="39"/>
      <c r="BW27" s="39"/>
      <c r="BX27" s="19"/>
    </row>
    <row r="28" spans="1:76" ht="32.85" customHeight="1">
      <c r="A28" s="5"/>
      <c r="B28" s="59" t="s">
        <v>20</v>
      </c>
      <c r="C28" s="59"/>
      <c r="D28" s="58">
        <v>7</v>
      </c>
      <c r="E28" s="58"/>
      <c r="F28" s="8"/>
      <c r="G28" s="8"/>
      <c r="H28" s="8"/>
      <c r="I28" s="8"/>
      <c r="J28" s="58">
        <v>76</v>
      </c>
      <c r="K28" s="5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9">
        <v>24</v>
      </c>
      <c r="X28" s="8"/>
      <c r="Y28" s="58">
        <v>1</v>
      </c>
      <c r="Z28" s="58"/>
      <c r="AA28" s="8"/>
      <c r="AB28" s="58">
        <v>5</v>
      </c>
      <c r="AC28" s="58"/>
      <c r="AD28" s="8"/>
      <c r="AE28" s="8"/>
      <c r="AF28" s="19">
        <v>15</v>
      </c>
      <c r="AG28" s="8"/>
      <c r="AH28" s="8">
        <v>1</v>
      </c>
      <c r="AI28" s="58">
        <v>0</v>
      </c>
      <c r="AJ28" s="58"/>
      <c r="AK28" s="19">
        <v>8</v>
      </c>
      <c r="AL28" s="8"/>
      <c r="AM28" s="58">
        <v>12</v>
      </c>
      <c r="AN28" s="58"/>
      <c r="AO28" s="8"/>
      <c r="AP28" s="8"/>
      <c r="AQ28" s="8"/>
      <c r="AR28" s="8"/>
      <c r="AS28" s="8"/>
      <c r="AT28" s="8"/>
      <c r="AU28" s="58">
        <v>0</v>
      </c>
      <c r="AV28" s="58"/>
      <c r="AW28" s="8"/>
      <c r="AX28" s="8"/>
      <c r="AY28" s="8">
        <v>2</v>
      </c>
      <c r="AZ28" s="8"/>
      <c r="BA28" s="8"/>
      <c r="BB28" s="8"/>
      <c r="BC28" s="8">
        <v>98</v>
      </c>
      <c r="BD28" s="58">
        <v>0</v>
      </c>
      <c r="BE28" s="5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66">
        <v>116</v>
      </c>
      <c r="BT28" s="67"/>
      <c r="BU28" s="38"/>
      <c r="BV28" s="39"/>
      <c r="BW28" s="39"/>
      <c r="BX28" s="19"/>
    </row>
    <row r="29" spans="1:76" ht="45" customHeight="1">
      <c r="A29" s="5"/>
      <c r="B29" s="59" t="s">
        <v>21</v>
      </c>
      <c r="C29" s="59"/>
      <c r="D29" s="58">
        <v>18</v>
      </c>
      <c r="E29" s="58"/>
      <c r="F29" s="8"/>
      <c r="G29" s="8"/>
      <c r="H29" s="8"/>
      <c r="I29" s="8"/>
      <c r="J29" s="58">
        <v>197</v>
      </c>
      <c r="K29" s="5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9">
        <v>50</v>
      </c>
      <c r="X29" s="8"/>
      <c r="Y29" s="58">
        <v>2</v>
      </c>
      <c r="Z29" s="58"/>
      <c r="AA29" s="8"/>
      <c r="AB29" s="58">
        <v>9</v>
      </c>
      <c r="AC29" s="58"/>
      <c r="AD29" s="8"/>
      <c r="AE29" s="8"/>
      <c r="AF29" s="19">
        <v>7</v>
      </c>
      <c r="AG29" s="8"/>
      <c r="AH29" s="8">
        <v>4</v>
      </c>
      <c r="AI29" s="58">
        <v>0</v>
      </c>
      <c r="AJ29" s="58"/>
      <c r="AK29" s="19">
        <v>10</v>
      </c>
      <c r="AL29" s="8"/>
      <c r="AM29" s="58">
        <v>39</v>
      </c>
      <c r="AN29" s="58"/>
      <c r="AO29" s="8"/>
      <c r="AP29" s="8"/>
      <c r="AQ29" s="8"/>
      <c r="AR29" s="8"/>
      <c r="AS29" s="8"/>
      <c r="AT29" s="8"/>
      <c r="AU29" s="58">
        <v>1</v>
      </c>
      <c r="AV29" s="58"/>
      <c r="AW29" s="8"/>
      <c r="AX29" s="8"/>
      <c r="AY29" s="8">
        <v>4</v>
      </c>
      <c r="AZ29" s="8"/>
      <c r="BA29" s="8"/>
      <c r="BB29" s="8"/>
      <c r="BC29" s="8">
        <v>251</v>
      </c>
      <c r="BD29" s="58">
        <v>0</v>
      </c>
      <c r="BE29" s="5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66">
        <v>385</v>
      </c>
      <c r="BT29" s="67"/>
      <c r="BU29" s="38"/>
      <c r="BV29" s="39"/>
      <c r="BW29" s="39"/>
      <c r="BX29" s="19"/>
    </row>
    <row r="30" spans="1:76" ht="11.85" customHeight="1">
      <c r="A30" s="5"/>
      <c r="B30" s="59" t="s">
        <v>22</v>
      </c>
      <c r="C30" s="59"/>
      <c r="D30" s="58">
        <v>8</v>
      </c>
      <c r="E30" s="58"/>
      <c r="F30" s="8"/>
      <c r="G30" s="8"/>
      <c r="H30" s="8"/>
      <c r="I30" s="8"/>
      <c r="J30" s="58">
        <v>96</v>
      </c>
      <c r="K30" s="5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9">
        <v>40</v>
      </c>
      <c r="X30" s="8"/>
      <c r="Y30" s="58">
        <v>1</v>
      </c>
      <c r="Z30" s="58"/>
      <c r="AA30" s="8"/>
      <c r="AB30" s="58">
        <v>4</v>
      </c>
      <c r="AC30" s="58"/>
      <c r="AD30" s="8"/>
      <c r="AE30" s="8"/>
      <c r="AF30" s="19">
        <v>15</v>
      </c>
      <c r="AG30" s="8"/>
      <c r="AH30" s="8">
        <v>2</v>
      </c>
      <c r="AI30" s="58">
        <v>0</v>
      </c>
      <c r="AJ30" s="58"/>
      <c r="AK30" s="19">
        <v>18</v>
      </c>
      <c r="AL30" s="8"/>
      <c r="AM30" s="58">
        <v>19</v>
      </c>
      <c r="AN30" s="58"/>
      <c r="AO30" s="8"/>
      <c r="AP30" s="8"/>
      <c r="AQ30" s="8"/>
      <c r="AR30" s="8"/>
      <c r="AS30" s="8"/>
      <c r="AT30" s="8"/>
      <c r="AU30" s="58">
        <v>1</v>
      </c>
      <c r="AV30" s="58"/>
      <c r="AW30" s="8"/>
      <c r="AX30" s="8"/>
      <c r="AY30" s="8">
        <v>2</v>
      </c>
      <c r="AZ30" s="8"/>
      <c r="BA30" s="8"/>
      <c r="BB30" s="8"/>
      <c r="BC30" s="8">
        <v>122</v>
      </c>
      <c r="BD30" s="58">
        <v>0</v>
      </c>
      <c r="BE30" s="5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66">
        <v>186</v>
      </c>
      <c r="BT30" s="67"/>
      <c r="BU30" s="38"/>
      <c r="BV30" s="39"/>
      <c r="BW30" s="39"/>
      <c r="BX30" s="19"/>
    </row>
    <row r="31" spans="1:76" ht="22.35" customHeight="1">
      <c r="A31" s="5"/>
      <c r="B31" s="59" t="s">
        <v>23</v>
      </c>
      <c r="C31" s="59"/>
      <c r="D31" s="58">
        <v>101</v>
      </c>
      <c r="E31" s="58"/>
      <c r="F31" s="8"/>
      <c r="G31" s="8"/>
      <c r="H31" s="8"/>
      <c r="I31" s="8"/>
      <c r="J31" s="60">
        <v>1214</v>
      </c>
      <c r="K31" s="60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9">
        <v>241</v>
      </c>
      <c r="X31" s="9"/>
      <c r="Y31" s="58">
        <v>12</v>
      </c>
      <c r="Z31" s="58"/>
      <c r="AA31" s="9"/>
      <c r="AB31" s="58">
        <v>57</v>
      </c>
      <c r="AC31" s="58"/>
      <c r="AD31" s="9"/>
      <c r="AE31" s="9"/>
      <c r="AF31" s="19">
        <v>65</v>
      </c>
      <c r="AG31" s="9"/>
      <c r="AH31" s="8">
        <v>25</v>
      </c>
      <c r="AI31" s="58">
        <v>0</v>
      </c>
      <c r="AJ31" s="58"/>
      <c r="AK31" s="19">
        <v>36</v>
      </c>
      <c r="AL31" s="9"/>
      <c r="AM31" s="58">
        <v>227</v>
      </c>
      <c r="AN31" s="58"/>
      <c r="AO31" s="9"/>
      <c r="AP31" s="9"/>
      <c r="AQ31" s="9"/>
      <c r="AR31" s="9"/>
      <c r="AS31" s="9"/>
      <c r="AT31" s="9"/>
      <c r="AU31" s="58">
        <v>7</v>
      </c>
      <c r="AV31" s="58"/>
      <c r="AW31" s="9"/>
      <c r="AX31" s="9"/>
      <c r="AY31" s="8">
        <v>22</v>
      </c>
      <c r="AZ31" s="8"/>
      <c r="BA31" s="8"/>
      <c r="BB31" s="8"/>
      <c r="BC31" s="9">
        <v>1542</v>
      </c>
      <c r="BD31" s="58">
        <v>0</v>
      </c>
      <c r="BE31" s="5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6">
        <v>2045</v>
      </c>
      <c r="BT31" s="87"/>
      <c r="BU31" s="38"/>
      <c r="BV31" s="39"/>
      <c r="BW31" s="39"/>
      <c r="BX31" s="19"/>
    </row>
    <row r="32" spans="1:76" ht="22.35" customHeight="1">
      <c r="A32" s="5"/>
      <c r="B32" s="59" t="s">
        <v>24</v>
      </c>
      <c r="C32" s="59"/>
      <c r="D32" s="58">
        <v>13</v>
      </c>
      <c r="E32" s="58"/>
      <c r="F32" s="8"/>
      <c r="G32" s="8"/>
      <c r="H32" s="8"/>
      <c r="I32" s="8"/>
      <c r="J32" s="58">
        <v>128</v>
      </c>
      <c r="K32" s="5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9">
        <v>38</v>
      </c>
      <c r="X32" s="8"/>
      <c r="Y32" s="58">
        <v>1</v>
      </c>
      <c r="Z32" s="58"/>
      <c r="AA32" s="8"/>
      <c r="AB32" s="58">
        <v>6</v>
      </c>
      <c r="AC32" s="58"/>
      <c r="AD32" s="8"/>
      <c r="AE32" s="8"/>
      <c r="AF32" s="19">
        <v>10</v>
      </c>
      <c r="AG32" s="8"/>
      <c r="AH32" s="8">
        <v>3</v>
      </c>
      <c r="AI32" s="58">
        <v>0</v>
      </c>
      <c r="AJ32" s="58"/>
      <c r="AK32" s="19">
        <v>8</v>
      </c>
      <c r="AL32" s="8"/>
      <c r="AM32" s="58">
        <v>25</v>
      </c>
      <c r="AN32" s="58"/>
      <c r="AO32" s="8"/>
      <c r="AP32" s="8"/>
      <c r="AQ32" s="8"/>
      <c r="AR32" s="8"/>
      <c r="AS32" s="8"/>
      <c r="AT32" s="8"/>
      <c r="AU32" s="58">
        <v>1</v>
      </c>
      <c r="AV32" s="58"/>
      <c r="AW32" s="8"/>
      <c r="AX32" s="8"/>
      <c r="AY32" s="8">
        <v>3</v>
      </c>
      <c r="AZ32" s="8"/>
      <c r="BA32" s="8"/>
      <c r="BB32" s="8"/>
      <c r="BC32" s="8">
        <v>164</v>
      </c>
      <c r="BD32" s="58">
        <v>0</v>
      </c>
      <c r="BE32" s="5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66">
        <v>252</v>
      </c>
      <c r="BT32" s="67"/>
      <c r="BU32" s="38"/>
      <c r="BV32" s="39"/>
      <c r="BW32" s="39"/>
      <c r="BX32" s="19"/>
    </row>
    <row r="33" spans="1:76" ht="11.85" customHeight="1">
      <c r="A33" s="3">
        <v>2</v>
      </c>
      <c r="B33" s="63" t="s">
        <v>25</v>
      </c>
      <c r="C33" s="63"/>
      <c r="D33" s="62">
        <v>233</v>
      </c>
      <c r="E33" s="62"/>
      <c r="F33" s="6"/>
      <c r="G33" s="6"/>
      <c r="H33" s="6"/>
      <c r="I33" s="6"/>
      <c r="J33" s="61">
        <v>1595</v>
      </c>
      <c r="K33" s="61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8">
        <v>682</v>
      </c>
      <c r="X33" s="7"/>
      <c r="Y33" s="62">
        <v>27</v>
      </c>
      <c r="Z33" s="62"/>
      <c r="AA33" s="7"/>
      <c r="AB33" s="62">
        <v>226</v>
      </c>
      <c r="AC33" s="62"/>
      <c r="AD33" s="7"/>
      <c r="AE33" s="7"/>
      <c r="AF33" s="18">
        <v>86</v>
      </c>
      <c r="AG33" s="7"/>
      <c r="AH33" s="6">
        <v>128</v>
      </c>
      <c r="AI33" s="62">
        <v>0</v>
      </c>
      <c r="AJ33" s="62"/>
      <c r="AK33" s="18">
        <v>212</v>
      </c>
      <c r="AL33" s="7"/>
      <c r="AM33" s="62">
        <v>664</v>
      </c>
      <c r="AN33" s="62"/>
      <c r="AO33" s="7"/>
      <c r="AP33" s="7"/>
      <c r="AQ33" s="7"/>
      <c r="AR33" s="7"/>
      <c r="AS33" s="7"/>
      <c r="AT33" s="7"/>
      <c r="AU33" s="62">
        <v>145</v>
      </c>
      <c r="AV33" s="62"/>
      <c r="AW33" s="7"/>
      <c r="AX33" s="7"/>
      <c r="AY33" s="6">
        <v>94</v>
      </c>
      <c r="AZ33" s="6"/>
      <c r="BA33" s="6"/>
      <c r="BB33" s="6"/>
      <c r="BC33" s="7">
        <v>3100</v>
      </c>
      <c r="BD33" s="62">
        <v>0</v>
      </c>
      <c r="BE33" s="62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72">
        <v>7227</v>
      </c>
      <c r="BT33" s="73"/>
      <c r="BU33" s="38"/>
      <c r="BV33" s="39"/>
      <c r="BW33" s="39"/>
      <c r="BX33" s="18"/>
    </row>
    <row r="34" spans="1:76" ht="22.35" customHeight="1">
      <c r="A34" s="5"/>
      <c r="B34" s="59" t="s">
        <v>26</v>
      </c>
      <c r="C34" s="59"/>
      <c r="D34" s="58">
        <v>46</v>
      </c>
      <c r="E34" s="58"/>
      <c r="F34" s="8"/>
      <c r="G34" s="8"/>
      <c r="H34" s="8"/>
      <c r="I34" s="8"/>
      <c r="J34" s="58">
        <v>308</v>
      </c>
      <c r="K34" s="5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19">
        <v>188</v>
      </c>
      <c r="X34" s="8"/>
      <c r="Y34" s="58">
        <v>5</v>
      </c>
      <c r="Z34" s="58"/>
      <c r="AA34" s="8"/>
      <c r="AB34" s="58">
        <v>45</v>
      </c>
      <c r="AC34" s="58"/>
      <c r="AD34" s="8"/>
      <c r="AE34" s="8"/>
      <c r="AF34" s="19">
        <v>31</v>
      </c>
      <c r="AG34" s="8"/>
      <c r="AH34" s="8">
        <v>24</v>
      </c>
      <c r="AI34" s="58">
        <v>0</v>
      </c>
      <c r="AJ34" s="58"/>
      <c r="AK34" s="19">
        <v>61</v>
      </c>
      <c r="AL34" s="8"/>
      <c r="AM34" s="58">
        <v>126</v>
      </c>
      <c r="AN34" s="58"/>
      <c r="AO34" s="8"/>
      <c r="AP34" s="8"/>
      <c r="AQ34" s="8"/>
      <c r="AR34" s="8"/>
      <c r="AS34" s="8"/>
      <c r="AT34" s="8"/>
      <c r="AU34" s="58">
        <v>28</v>
      </c>
      <c r="AV34" s="58"/>
      <c r="AW34" s="8"/>
      <c r="AX34" s="8"/>
      <c r="AY34" s="8">
        <v>18</v>
      </c>
      <c r="AZ34" s="8"/>
      <c r="BA34" s="8"/>
      <c r="BB34" s="8"/>
      <c r="BC34" s="8">
        <v>602</v>
      </c>
      <c r="BD34" s="58">
        <v>0</v>
      </c>
      <c r="BE34" s="5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6">
        <v>1383</v>
      </c>
      <c r="BT34" s="87"/>
      <c r="BU34" s="38"/>
      <c r="BV34" s="39"/>
      <c r="BW34" s="39"/>
      <c r="BX34" s="19"/>
    </row>
    <row r="35" spans="1:76" ht="16.5" customHeight="1">
      <c r="A35" s="5"/>
      <c r="B35" s="59" t="s">
        <v>27</v>
      </c>
      <c r="C35" s="59"/>
      <c r="D35" s="58">
        <v>31</v>
      </c>
      <c r="E35" s="58"/>
      <c r="F35" s="8"/>
      <c r="G35" s="8"/>
      <c r="H35" s="8"/>
      <c r="I35" s="8"/>
      <c r="J35" s="58">
        <v>186</v>
      </c>
      <c r="K35" s="5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19">
        <v>121</v>
      </c>
      <c r="X35" s="8"/>
      <c r="Y35" s="58">
        <v>3</v>
      </c>
      <c r="Z35" s="58"/>
      <c r="AA35" s="8"/>
      <c r="AB35" s="58">
        <v>28</v>
      </c>
      <c r="AC35" s="58"/>
      <c r="AD35" s="8"/>
      <c r="AE35" s="8"/>
      <c r="AF35" s="19">
        <v>11</v>
      </c>
      <c r="AG35" s="8"/>
      <c r="AH35" s="8">
        <v>13</v>
      </c>
      <c r="AI35" s="58">
        <v>0</v>
      </c>
      <c r="AJ35" s="58"/>
      <c r="AK35" s="19">
        <v>23</v>
      </c>
      <c r="AL35" s="8"/>
      <c r="AM35" s="58">
        <v>68</v>
      </c>
      <c r="AN35" s="58"/>
      <c r="AO35" s="8"/>
      <c r="AP35" s="8"/>
      <c r="AQ35" s="8"/>
      <c r="AR35" s="8"/>
      <c r="AS35" s="8"/>
      <c r="AT35" s="8"/>
      <c r="AU35" s="58">
        <v>14</v>
      </c>
      <c r="AV35" s="58"/>
      <c r="AW35" s="8"/>
      <c r="AX35" s="8"/>
      <c r="AY35" s="8">
        <v>10</v>
      </c>
      <c r="AZ35" s="8"/>
      <c r="BA35" s="8"/>
      <c r="BB35" s="8"/>
      <c r="BC35" s="8">
        <v>351</v>
      </c>
      <c r="BD35" s="58">
        <v>0</v>
      </c>
      <c r="BE35" s="5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66">
        <v>743</v>
      </c>
      <c r="BT35" s="67"/>
      <c r="BU35" s="38"/>
      <c r="BV35" s="39"/>
      <c r="BW35" s="39"/>
      <c r="BX35" s="19"/>
    </row>
    <row r="36" spans="1:76" ht="22.35" customHeight="1">
      <c r="A36" s="5"/>
      <c r="B36" s="59" t="s">
        <v>28</v>
      </c>
      <c r="C36" s="59"/>
      <c r="D36" s="58">
        <v>5</v>
      </c>
      <c r="E36" s="58"/>
      <c r="F36" s="8"/>
      <c r="G36" s="8"/>
      <c r="H36" s="8"/>
      <c r="I36" s="8"/>
      <c r="J36" s="58">
        <v>42</v>
      </c>
      <c r="K36" s="5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">
        <v>11</v>
      </c>
      <c r="X36" s="8"/>
      <c r="Y36" s="58">
        <v>1</v>
      </c>
      <c r="Z36" s="58"/>
      <c r="AA36" s="8"/>
      <c r="AB36" s="58">
        <v>5</v>
      </c>
      <c r="AC36" s="58"/>
      <c r="AD36" s="8"/>
      <c r="AE36" s="8"/>
      <c r="AF36" s="19">
        <v>2</v>
      </c>
      <c r="AG36" s="8"/>
      <c r="AH36" s="8">
        <v>4</v>
      </c>
      <c r="AI36" s="58">
        <v>0</v>
      </c>
      <c r="AJ36" s="58"/>
      <c r="AK36" s="19">
        <v>4</v>
      </c>
      <c r="AL36" s="8"/>
      <c r="AM36" s="58">
        <v>20</v>
      </c>
      <c r="AN36" s="58"/>
      <c r="AO36" s="8"/>
      <c r="AP36" s="8"/>
      <c r="AQ36" s="8"/>
      <c r="AR36" s="8"/>
      <c r="AS36" s="8"/>
      <c r="AT36" s="8"/>
      <c r="AU36" s="58">
        <v>4</v>
      </c>
      <c r="AV36" s="58"/>
      <c r="AW36" s="8"/>
      <c r="AX36" s="8"/>
      <c r="AY36" s="8">
        <v>3</v>
      </c>
      <c r="AZ36" s="8"/>
      <c r="BA36" s="8"/>
      <c r="BB36" s="8"/>
      <c r="BC36" s="8">
        <v>83</v>
      </c>
      <c r="BD36" s="58">
        <v>0</v>
      </c>
      <c r="BE36" s="5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66">
        <v>212</v>
      </c>
      <c r="BT36" s="67"/>
      <c r="BU36" s="38"/>
      <c r="BV36" s="39"/>
      <c r="BW36" s="39"/>
      <c r="BX36" s="19"/>
    </row>
    <row r="37" spans="1:76" ht="22.35" customHeight="1">
      <c r="A37" s="5"/>
      <c r="B37" s="59" t="s">
        <v>29</v>
      </c>
      <c r="C37" s="59"/>
      <c r="D37" s="58">
        <v>9</v>
      </c>
      <c r="E37" s="58"/>
      <c r="F37" s="8"/>
      <c r="G37" s="8"/>
      <c r="H37" s="8"/>
      <c r="I37" s="8"/>
      <c r="J37" s="58">
        <v>52</v>
      </c>
      <c r="K37" s="5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19">
        <v>33</v>
      </c>
      <c r="X37" s="8"/>
      <c r="Y37" s="58">
        <v>1</v>
      </c>
      <c r="Z37" s="58"/>
      <c r="AA37" s="8"/>
      <c r="AB37" s="58">
        <v>9</v>
      </c>
      <c r="AC37" s="58"/>
      <c r="AD37" s="8"/>
      <c r="AE37" s="8"/>
      <c r="AF37" s="19">
        <v>2</v>
      </c>
      <c r="AG37" s="8"/>
      <c r="AH37" s="8">
        <v>4</v>
      </c>
      <c r="AI37" s="58">
        <v>0</v>
      </c>
      <c r="AJ37" s="58"/>
      <c r="AK37" s="19">
        <v>4</v>
      </c>
      <c r="AL37" s="8"/>
      <c r="AM37" s="58">
        <v>19</v>
      </c>
      <c r="AN37" s="58"/>
      <c r="AO37" s="8"/>
      <c r="AP37" s="8"/>
      <c r="AQ37" s="8"/>
      <c r="AR37" s="8"/>
      <c r="AS37" s="8"/>
      <c r="AT37" s="8"/>
      <c r="AU37" s="58">
        <v>4</v>
      </c>
      <c r="AV37" s="58"/>
      <c r="AW37" s="8"/>
      <c r="AX37" s="8"/>
      <c r="AY37" s="8">
        <v>3</v>
      </c>
      <c r="AZ37" s="8"/>
      <c r="BA37" s="8"/>
      <c r="BB37" s="8"/>
      <c r="BC37" s="8">
        <v>103</v>
      </c>
      <c r="BD37" s="58">
        <v>0</v>
      </c>
      <c r="BE37" s="5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66">
        <v>219</v>
      </c>
      <c r="BT37" s="67"/>
      <c r="BU37" s="38"/>
      <c r="BV37" s="39"/>
      <c r="BW37" s="39"/>
      <c r="BX37" s="19"/>
    </row>
    <row r="38" spans="1:76" ht="22.35" customHeight="1">
      <c r="A38" s="5"/>
      <c r="B38" s="59" t="s">
        <v>30</v>
      </c>
      <c r="C38" s="59"/>
      <c r="D38" s="58">
        <v>14</v>
      </c>
      <c r="E38" s="58"/>
      <c r="F38" s="8"/>
      <c r="G38" s="8"/>
      <c r="H38" s="8"/>
      <c r="I38" s="8"/>
      <c r="J38" s="58">
        <v>96</v>
      </c>
      <c r="K38" s="5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">
        <v>66</v>
      </c>
      <c r="X38" s="8"/>
      <c r="Y38" s="58">
        <v>2</v>
      </c>
      <c r="Z38" s="58"/>
      <c r="AA38" s="8"/>
      <c r="AB38" s="58">
        <v>14</v>
      </c>
      <c r="AC38" s="58"/>
      <c r="AD38" s="8"/>
      <c r="AE38" s="8"/>
      <c r="AF38" s="19">
        <v>6</v>
      </c>
      <c r="AG38" s="8"/>
      <c r="AH38" s="8">
        <v>8</v>
      </c>
      <c r="AI38" s="58">
        <v>0</v>
      </c>
      <c r="AJ38" s="58"/>
      <c r="AK38" s="19">
        <v>2</v>
      </c>
      <c r="AL38" s="8"/>
      <c r="AM38" s="58">
        <v>40</v>
      </c>
      <c r="AN38" s="58"/>
      <c r="AO38" s="8"/>
      <c r="AP38" s="8"/>
      <c r="AQ38" s="8"/>
      <c r="AR38" s="8"/>
      <c r="AS38" s="8"/>
      <c r="AT38" s="8"/>
      <c r="AU38" s="58">
        <v>9</v>
      </c>
      <c r="AV38" s="58"/>
      <c r="AW38" s="8"/>
      <c r="AX38" s="8"/>
      <c r="AY38" s="8">
        <v>6</v>
      </c>
      <c r="AZ38" s="8"/>
      <c r="BA38" s="8"/>
      <c r="BB38" s="8"/>
      <c r="BC38" s="8">
        <v>190</v>
      </c>
      <c r="BD38" s="58">
        <v>0</v>
      </c>
      <c r="BE38" s="5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66">
        <v>445</v>
      </c>
      <c r="BT38" s="67"/>
      <c r="BU38" s="38"/>
      <c r="BV38" s="39"/>
      <c r="BW38" s="39"/>
      <c r="BX38" s="19"/>
    </row>
    <row r="39" spans="1:76" ht="22.35" customHeight="1">
      <c r="A39" s="5"/>
      <c r="B39" s="59" t="s">
        <v>31</v>
      </c>
      <c r="C39" s="59"/>
      <c r="D39" s="58">
        <v>30</v>
      </c>
      <c r="E39" s="58"/>
      <c r="F39" s="8"/>
      <c r="G39" s="8"/>
      <c r="H39" s="8"/>
      <c r="I39" s="8"/>
      <c r="J39" s="58">
        <v>180</v>
      </c>
      <c r="K39" s="5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19">
        <v>85</v>
      </c>
      <c r="X39" s="8"/>
      <c r="Y39" s="58">
        <v>3</v>
      </c>
      <c r="Z39" s="58"/>
      <c r="AA39" s="8"/>
      <c r="AB39" s="58">
        <v>29</v>
      </c>
      <c r="AC39" s="58"/>
      <c r="AD39" s="8"/>
      <c r="AE39" s="8"/>
      <c r="AF39" s="19">
        <v>8</v>
      </c>
      <c r="AG39" s="8"/>
      <c r="AH39" s="8">
        <v>12</v>
      </c>
      <c r="AI39" s="58">
        <v>0</v>
      </c>
      <c r="AJ39" s="58"/>
      <c r="AK39" s="19">
        <v>35</v>
      </c>
      <c r="AL39" s="8"/>
      <c r="AM39" s="58">
        <v>64</v>
      </c>
      <c r="AN39" s="58"/>
      <c r="AO39" s="8"/>
      <c r="AP39" s="8"/>
      <c r="AQ39" s="8"/>
      <c r="AR39" s="8"/>
      <c r="AS39" s="8"/>
      <c r="AT39" s="8"/>
      <c r="AU39" s="58">
        <v>14</v>
      </c>
      <c r="AV39" s="58"/>
      <c r="AW39" s="8"/>
      <c r="AX39" s="8"/>
      <c r="AY39" s="8">
        <v>10</v>
      </c>
      <c r="AZ39" s="8"/>
      <c r="BA39" s="8"/>
      <c r="BB39" s="8"/>
      <c r="BC39" s="8">
        <v>346</v>
      </c>
      <c r="BD39" s="58">
        <v>0</v>
      </c>
      <c r="BE39" s="5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66">
        <v>718</v>
      </c>
      <c r="BT39" s="67"/>
      <c r="BU39" s="38"/>
      <c r="BV39" s="39"/>
      <c r="BW39" s="39"/>
      <c r="BX39" s="19"/>
    </row>
    <row r="40" spans="1:76" ht="22.35" customHeight="1">
      <c r="A40" s="5"/>
      <c r="B40" s="59" t="s">
        <v>32</v>
      </c>
      <c r="C40" s="59"/>
      <c r="D40" s="58">
        <v>98</v>
      </c>
      <c r="E40" s="58"/>
      <c r="F40" s="8"/>
      <c r="G40" s="8"/>
      <c r="H40" s="8"/>
      <c r="I40" s="8"/>
      <c r="J40" s="58">
        <v>731</v>
      </c>
      <c r="K40" s="5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19">
        <v>178</v>
      </c>
      <c r="X40" s="8"/>
      <c r="Y40" s="58">
        <v>12</v>
      </c>
      <c r="Z40" s="58"/>
      <c r="AA40" s="8"/>
      <c r="AB40" s="58">
        <v>96</v>
      </c>
      <c r="AC40" s="58"/>
      <c r="AD40" s="8"/>
      <c r="AE40" s="8"/>
      <c r="AF40" s="19">
        <v>26</v>
      </c>
      <c r="AG40" s="8"/>
      <c r="AH40" s="8">
        <v>63</v>
      </c>
      <c r="AI40" s="58">
        <v>0</v>
      </c>
      <c r="AJ40" s="58"/>
      <c r="AK40" s="19">
        <v>83</v>
      </c>
      <c r="AL40" s="8"/>
      <c r="AM40" s="58">
        <v>327</v>
      </c>
      <c r="AN40" s="58"/>
      <c r="AO40" s="8"/>
      <c r="AP40" s="8"/>
      <c r="AQ40" s="8"/>
      <c r="AR40" s="8"/>
      <c r="AS40" s="8"/>
      <c r="AT40" s="8"/>
      <c r="AU40" s="58">
        <v>72</v>
      </c>
      <c r="AV40" s="58"/>
      <c r="AW40" s="8"/>
      <c r="AX40" s="8"/>
      <c r="AY40" s="8">
        <v>44</v>
      </c>
      <c r="AZ40" s="8"/>
      <c r="BA40" s="8"/>
      <c r="BB40" s="8"/>
      <c r="BC40" s="9">
        <v>1425</v>
      </c>
      <c r="BD40" s="58">
        <v>0</v>
      </c>
      <c r="BE40" s="5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6">
        <v>3507</v>
      </c>
      <c r="BT40" s="87"/>
      <c r="BU40" s="38"/>
      <c r="BV40" s="39"/>
      <c r="BW40" s="39"/>
      <c r="BX40" s="19"/>
    </row>
    <row r="41" spans="1:76" ht="11.85" customHeight="1">
      <c r="A41" s="3">
        <v>3</v>
      </c>
      <c r="B41" s="63" t="s">
        <v>33</v>
      </c>
      <c r="C41" s="63"/>
      <c r="D41" s="62">
        <f>SUM(D42:E47)</f>
        <v>397</v>
      </c>
      <c r="E41" s="62"/>
      <c r="F41" s="6"/>
      <c r="G41" s="6"/>
      <c r="H41" s="6"/>
      <c r="I41" s="6"/>
      <c r="J41" s="62">
        <f>SUM(J42:K47)</f>
        <v>1686</v>
      </c>
      <c r="K41" s="62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>
        <f>SUM(W42:W47)</f>
        <v>473</v>
      </c>
      <c r="X41" s="6"/>
      <c r="Y41" s="62">
        <f>SUM(Y42:Z47)</f>
        <v>24</v>
      </c>
      <c r="Z41" s="62"/>
      <c r="AA41" s="6"/>
      <c r="AB41" s="62">
        <f>SUM(AB42:AC47)</f>
        <v>237</v>
      </c>
      <c r="AC41" s="62"/>
      <c r="AD41" s="6"/>
      <c r="AE41" s="6"/>
      <c r="AF41" s="7">
        <f>SUM(AF42:AF47)</f>
        <v>343</v>
      </c>
      <c r="AG41" s="6"/>
      <c r="AH41" s="6">
        <f>SUM(AH42:AH47)</f>
        <v>45</v>
      </c>
      <c r="AI41" s="62">
        <f>SUM(AI42:AJ47)</f>
        <v>0</v>
      </c>
      <c r="AJ41" s="62"/>
      <c r="AK41" s="7">
        <f>SUM(AK42:AK47)</f>
        <v>127</v>
      </c>
      <c r="AL41" s="6"/>
      <c r="AM41" s="62">
        <f>SUM(AM42:AN47)</f>
        <v>429</v>
      </c>
      <c r="AN41" s="62"/>
      <c r="AO41" s="6"/>
      <c r="AP41" s="6"/>
      <c r="AQ41" s="6"/>
      <c r="AR41" s="6"/>
      <c r="AS41" s="6"/>
      <c r="AT41" s="6"/>
      <c r="AU41" s="62">
        <f>SUM(AU42:AV47)</f>
        <v>115</v>
      </c>
      <c r="AV41" s="62"/>
      <c r="AW41" s="6"/>
      <c r="AX41" s="6"/>
      <c r="AY41" s="6">
        <v>93</v>
      </c>
      <c r="AZ41" s="6"/>
      <c r="BA41" s="6"/>
      <c r="BB41" s="6"/>
      <c r="BC41" s="7">
        <f>SUM(BC42:BC47)</f>
        <v>2199</v>
      </c>
      <c r="BD41" s="62">
        <v>0</v>
      </c>
      <c r="BE41" s="62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74">
        <f>SUM(BS42:BT47)</f>
        <v>3709</v>
      </c>
      <c r="BT41" s="75"/>
      <c r="BU41" s="38"/>
      <c r="BV41" s="39"/>
      <c r="BW41" s="39"/>
      <c r="BX41" s="7"/>
    </row>
    <row r="42" spans="1:76" ht="22.35" customHeight="1">
      <c r="A42" s="5"/>
      <c r="B42" s="59" t="s">
        <v>34</v>
      </c>
      <c r="C42" s="59"/>
      <c r="D42" s="58">
        <v>25</v>
      </c>
      <c r="E42" s="58"/>
      <c r="F42" s="8"/>
      <c r="G42" s="8"/>
      <c r="H42" s="8"/>
      <c r="I42" s="8"/>
      <c r="J42" s="58">
        <v>111</v>
      </c>
      <c r="K42" s="5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19">
        <v>40</v>
      </c>
      <c r="X42" s="8"/>
      <c r="Y42" s="58">
        <v>2</v>
      </c>
      <c r="Z42" s="58"/>
      <c r="AA42" s="8"/>
      <c r="AB42" s="58">
        <v>13</v>
      </c>
      <c r="AC42" s="58"/>
      <c r="AD42" s="8"/>
      <c r="AE42" s="8"/>
      <c r="AF42" s="19">
        <v>17</v>
      </c>
      <c r="AG42" s="8"/>
      <c r="AH42" s="8">
        <v>3</v>
      </c>
      <c r="AI42" s="58">
        <v>0</v>
      </c>
      <c r="AJ42" s="58"/>
      <c r="AK42" s="19">
        <v>14</v>
      </c>
      <c r="AL42" s="8"/>
      <c r="AM42" s="58">
        <v>31</v>
      </c>
      <c r="AN42" s="58"/>
      <c r="AO42" s="8"/>
      <c r="AP42" s="8"/>
      <c r="AQ42" s="8"/>
      <c r="AR42" s="8"/>
      <c r="AS42" s="8"/>
      <c r="AT42" s="8"/>
      <c r="AU42" s="58">
        <v>8</v>
      </c>
      <c r="AV42" s="58"/>
      <c r="AW42" s="8"/>
      <c r="AX42" s="8"/>
      <c r="AY42" s="8">
        <v>7</v>
      </c>
      <c r="AZ42" s="8"/>
      <c r="BA42" s="8"/>
      <c r="BB42" s="8"/>
      <c r="BC42" s="8">
        <v>138</v>
      </c>
      <c r="BD42" s="58">
        <v>0</v>
      </c>
      <c r="BE42" s="5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66">
        <v>257</v>
      </c>
      <c r="BT42" s="67"/>
      <c r="BU42" s="38"/>
      <c r="BV42" s="39"/>
      <c r="BW42" s="39"/>
      <c r="BX42" s="19"/>
    </row>
    <row r="43" spans="1:76" ht="22.35" customHeight="1">
      <c r="A43" s="5"/>
      <c r="B43" s="59" t="s">
        <v>35</v>
      </c>
      <c r="C43" s="59"/>
      <c r="D43" s="58">
        <v>20</v>
      </c>
      <c r="E43" s="58"/>
      <c r="F43" s="8"/>
      <c r="G43" s="8"/>
      <c r="H43" s="8"/>
      <c r="I43" s="8"/>
      <c r="J43" s="58">
        <v>87</v>
      </c>
      <c r="K43" s="5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19">
        <v>50</v>
      </c>
      <c r="X43" s="8"/>
      <c r="Y43" s="58">
        <v>1</v>
      </c>
      <c r="Z43" s="58"/>
      <c r="AA43" s="8"/>
      <c r="AB43" s="58">
        <v>10</v>
      </c>
      <c r="AC43" s="58"/>
      <c r="AD43" s="8"/>
      <c r="AE43" s="8"/>
      <c r="AF43" s="19">
        <v>28</v>
      </c>
      <c r="AG43" s="8"/>
      <c r="AH43" s="8">
        <v>3</v>
      </c>
      <c r="AI43" s="58">
        <v>0</v>
      </c>
      <c r="AJ43" s="58"/>
      <c r="AK43" s="19">
        <v>8</v>
      </c>
      <c r="AL43" s="8"/>
      <c r="AM43" s="58">
        <v>24</v>
      </c>
      <c r="AN43" s="58"/>
      <c r="AO43" s="8"/>
      <c r="AP43" s="8"/>
      <c r="AQ43" s="8"/>
      <c r="AR43" s="8"/>
      <c r="AS43" s="8"/>
      <c r="AT43" s="8"/>
      <c r="AU43" s="58">
        <v>8</v>
      </c>
      <c r="AV43" s="58"/>
      <c r="AW43" s="8"/>
      <c r="AX43" s="8"/>
      <c r="AY43" s="8">
        <v>5</v>
      </c>
      <c r="AZ43" s="8"/>
      <c r="BA43" s="8"/>
      <c r="BB43" s="8"/>
      <c r="BC43" s="8">
        <v>110</v>
      </c>
      <c r="BD43" s="58">
        <v>0</v>
      </c>
      <c r="BE43" s="5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66">
        <v>200</v>
      </c>
      <c r="BT43" s="67"/>
      <c r="BU43" s="38"/>
      <c r="BV43" s="39"/>
      <c r="BW43" s="39"/>
      <c r="BX43" s="19"/>
    </row>
    <row r="44" spans="1:76" ht="22.35" customHeight="1">
      <c r="A44" s="5"/>
      <c r="B44" s="59" t="s">
        <v>36</v>
      </c>
      <c r="C44" s="59"/>
      <c r="D44" s="58">
        <v>78</v>
      </c>
      <c r="E44" s="58"/>
      <c r="F44" s="8"/>
      <c r="G44" s="8"/>
      <c r="H44" s="8"/>
      <c r="I44" s="8"/>
      <c r="J44" s="58">
        <v>358</v>
      </c>
      <c r="K44" s="5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19">
        <v>54</v>
      </c>
      <c r="X44" s="8"/>
      <c r="Y44" s="58">
        <v>6</v>
      </c>
      <c r="Z44" s="58"/>
      <c r="AA44" s="8"/>
      <c r="AB44" s="58">
        <v>36</v>
      </c>
      <c r="AC44" s="58"/>
      <c r="AD44" s="8"/>
      <c r="AE44" s="8"/>
      <c r="AF44" s="19">
        <v>28</v>
      </c>
      <c r="AG44" s="8"/>
      <c r="AH44" s="8">
        <v>10</v>
      </c>
      <c r="AI44" s="58">
        <v>0</v>
      </c>
      <c r="AJ44" s="58"/>
      <c r="AK44" s="19">
        <v>19</v>
      </c>
      <c r="AL44" s="8"/>
      <c r="AM44" s="58">
        <v>104</v>
      </c>
      <c r="AN44" s="58"/>
      <c r="AO44" s="8"/>
      <c r="AP44" s="8"/>
      <c r="AQ44" s="8"/>
      <c r="AR44" s="8"/>
      <c r="AS44" s="8"/>
      <c r="AT44" s="8"/>
      <c r="AU44" s="58">
        <v>24</v>
      </c>
      <c r="AV44" s="58"/>
      <c r="AW44" s="8"/>
      <c r="AX44" s="8"/>
      <c r="AY44" s="8">
        <v>24</v>
      </c>
      <c r="AZ44" s="8"/>
      <c r="BA44" s="8"/>
      <c r="BB44" s="8"/>
      <c r="BC44" s="8">
        <v>432</v>
      </c>
      <c r="BD44" s="58">
        <v>0</v>
      </c>
      <c r="BE44" s="5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66">
        <v>852</v>
      </c>
      <c r="BT44" s="67"/>
      <c r="BU44" s="38"/>
      <c r="BV44" s="39"/>
      <c r="BW44" s="39"/>
      <c r="BX44" s="19"/>
    </row>
    <row r="45" spans="1:76" ht="11.85" customHeight="1">
      <c r="A45" s="5"/>
      <c r="B45" s="59" t="s">
        <v>37</v>
      </c>
      <c r="C45" s="59"/>
      <c r="D45" s="58">
        <v>30</v>
      </c>
      <c r="E45" s="58"/>
      <c r="F45" s="8"/>
      <c r="G45" s="8"/>
      <c r="H45" s="8"/>
      <c r="I45" s="8"/>
      <c r="J45" s="58">
        <v>133</v>
      </c>
      <c r="K45" s="5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19">
        <v>47</v>
      </c>
      <c r="X45" s="8"/>
      <c r="Y45" s="58">
        <v>2</v>
      </c>
      <c r="Z45" s="58"/>
      <c r="AA45" s="8"/>
      <c r="AB45" s="58">
        <v>17</v>
      </c>
      <c r="AC45" s="58"/>
      <c r="AD45" s="8"/>
      <c r="AE45" s="8"/>
      <c r="AF45" s="19">
        <v>88</v>
      </c>
      <c r="AG45" s="8"/>
      <c r="AH45" s="8">
        <v>4</v>
      </c>
      <c r="AI45" s="58">
        <v>0</v>
      </c>
      <c r="AJ45" s="58"/>
      <c r="AK45" s="19">
        <v>28</v>
      </c>
      <c r="AL45" s="8"/>
      <c r="AM45" s="58">
        <v>37</v>
      </c>
      <c r="AN45" s="58"/>
      <c r="AO45" s="8"/>
      <c r="AP45" s="8"/>
      <c r="AQ45" s="8"/>
      <c r="AR45" s="8"/>
      <c r="AS45" s="8"/>
      <c r="AT45" s="8"/>
      <c r="AU45" s="58">
        <v>8</v>
      </c>
      <c r="AV45" s="58"/>
      <c r="AW45" s="8"/>
      <c r="AX45" s="8"/>
      <c r="AY45" s="8">
        <v>9</v>
      </c>
      <c r="AZ45" s="8"/>
      <c r="BA45" s="8"/>
      <c r="BB45" s="8"/>
      <c r="BC45" s="8">
        <v>165</v>
      </c>
      <c r="BD45" s="58">
        <v>0</v>
      </c>
      <c r="BE45" s="5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66">
        <v>306</v>
      </c>
      <c r="BT45" s="67"/>
      <c r="BU45" s="38"/>
      <c r="BV45" s="39"/>
      <c r="BW45" s="39"/>
      <c r="BX45" s="19"/>
    </row>
    <row r="46" spans="1:76" ht="22.35" customHeight="1">
      <c r="A46" s="5"/>
      <c r="B46" s="59" t="s">
        <v>38</v>
      </c>
      <c r="C46" s="59"/>
      <c r="D46" s="58">
        <v>228</v>
      </c>
      <c r="E46" s="58"/>
      <c r="F46" s="8"/>
      <c r="G46" s="8"/>
      <c r="H46" s="8"/>
      <c r="I46" s="8"/>
      <c r="J46" s="58">
        <v>929</v>
      </c>
      <c r="K46" s="5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19">
        <v>254</v>
      </c>
      <c r="X46" s="8"/>
      <c r="Y46" s="58">
        <v>13</v>
      </c>
      <c r="Z46" s="58"/>
      <c r="AA46" s="8"/>
      <c r="AB46" s="58">
        <v>159</v>
      </c>
      <c r="AC46" s="58"/>
      <c r="AD46" s="8"/>
      <c r="AE46" s="8"/>
      <c r="AF46" s="19">
        <v>129</v>
      </c>
      <c r="AG46" s="8"/>
      <c r="AH46" s="8">
        <v>25</v>
      </c>
      <c r="AI46" s="58">
        <v>0</v>
      </c>
      <c r="AJ46" s="58"/>
      <c r="AK46" s="19">
        <v>47</v>
      </c>
      <c r="AL46" s="8"/>
      <c r="AM46" s="58">
        <v>225</v>
      </c>
      <c r="AN46" s="58"/>
      <c r="AO46" s="8"/>
      <c r="AP46" s="8"/>
      <c r="AQ46" s="8"/>
      <c r="AR46" s="8"/>
      <c r="AS46" s="8"/>
      <c r="AT46" s="8"/>
      <c r="AU46" s="58">
        <v>67</v>
      </c>
      <c r="AV46" s="58"/>
      <c r="AW46" s="8"/>
      <c r="AX46" s="8"/>
      <c r="AY46" s="8">
        <v>48</v>
      </c>
      <c r="AZ46" s="8"/>
      <c r="BA46" s="8"/>
      <c r="BB46" s="8"/>
      <c r="BC46" s="9">
        <v>1237</v>
      </c>
      <c r="BD46" s="58">
        <v>0</v>
      </c>
      <c r="BE46" s="5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6">
        <v>1956</v>
      </c>
      <c r="BT46" s="87"/>
      <c r="BU46" s="38"/>
      <c r="BV46" s="39"/>
      <c r="BW46" s="39"/>
      <c r="BX46" s="19"/>
    </row>
    <row r="47" spans="1:76" ht="22.35" customHeight="1">
      <c r="A47" s="5"/>
      <c r="B47" s="63" t="s">
        <v>199</v>
      </c>
      <c r="C47" s="63"/>
      <c r="D47" s="62">
        <v>16</v>
      </c>
      <c r="E47" s="62"/>
      <c r="F47" s="6"/>
      <c r="G47" s="6"/>
      <c r="H47" s="6"/>
      <c r="I47" s="6"/>
      <c r="J47" s="62">
        <v>68</v>
      </c>
      <c r="K47" s="62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8">
        <v>28</v>
      </c>
      <c r="X47" s="6"/>
      <c r="Y47" s="62">
        <v>0</v>
      </c>
      <c r="Z47" s="62"/>
      <c r="AA47" s="6"/>
      <c r="AB47" s="62">
        <v>2</v>
      </c>
      <c r="AC47" s="62"/>
      <c r="AD47" s="6"/>
      <c r="AE47" s="6"/>
      <c r="AF47" s="19">
        <v>53</v>
      </c>
      <c r="AG47" s="6"/>
      <c r="AH47" s="6">
        <v>0</v>
      </c>
      <c r="AI47" s="62">
        <v>0</v>
      </c>
      <c r="AJ47" s="62"/>
      <c r="AK47" s="19">
        <v>11</v>
      </c>
      <c r="AL47" s="6"/>
      <c r="AM47" s="62">
        <v>8</v>
      </c>
      <c r="AN47" s="62"/>
      <c r="AO47" s="6"/>
      <c r="AP47" s="6"/>
      <c r="AQ47" s="6"/>
      <c r="AR47" s="6"/>
      <c r="AS47" s="6"/>
      <c r="AT47" s="6"/>
      <c r="AU47" s="62">
        <v>0</v>
      </c>
      <c r="AV47" s="62"/>
      <c r="AW47" s="6"/>
      <c r="AX47" s="6"/>
      <c r="AY47" s="6">
        <v>0</v>
      </c>
      <c r="AZ47" s="6"/>
      <c r="BA47" s="6"/>
      <c r="BB47" s="6"/>
      <c r="BC47" s="6">
        <v>117</v>
      </c>
      <c r="BD47" s="62">
        <v>0</v>
      </c>
      <c r="BE47" s="62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74">
        <v>138</v>
      </c>
      <c r="BT47" s="75"/>
      <c r="BU47" s="38"/>
      <c r="BV47" s="39"/>
      <c r="BW47" s="39"/>
      <c r="BX47" s="18"/>
    </row>
    <row r="48" spans="1:76" ht="11.85" customHeight="1">
      <c r="A48" s="3">
        <v>4</v>
      </c>
      <c r="B48" s="63" t="s">
        <v>39</v>
      </c>
      <c r="C48" s="63"/>
      <c r="D48" s="62">
        <v>80</v>
      </c>
      <c r="E48" s="62"/>
      <c r="F48" s="6"/>
      <c r="G48" s="6"/>
      <c r="H48" s="6"/>
      <c r="I48" s="6"/>
      <c r="J48" s="62">
        <v>508</v>
      </c>
      <c r="K48" s="6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8">
        <v>317</v>
      </c>
      <c r="X48" s="6"/>
      <c r="Y48" s="62">
        <v>1</v>
      </c>
      <c r="Z48" s="62"/>
      <c r="AA48" s="6"/>
      <c r="AB48" s="62">
        <v>55</v>
      </c>
      <c r="AC48" s="62"/>
      <c r="AD48" s="6"/>
      <c r="AE48" s="6"/>
      <c r="AF48" s="18">
        <v>118</v>
      </c>
      <c r="AG48" s="6"/>
      <c r="AH48" s="6">
        <v>15</v>
      </c>
      <c r="AI48" s="62">
        <v>0</v>
      </c>
      <c r="AJ48" s="62"/>
      <c r="AK48" s="18">
        <v>108</v>
      </c>
      <c r="AL48" s="6"/>
      <c r="AM48" s="62">
        <v>213</v>
      </c>
      <c r="AN48" s="62"/>
      <c r="AO48" s="6"/>
      <c r="AP48" s="6"/>
      <c r="AQ48" s="6"/>
      <c r="AR48" s="6"/>
      <c r="AS48" s="6"/>
      <c r="AT48" s="6"/>
      <c r="AU48" s="62">
        <v>7</v>
      </c>
      <c r="AV48" s="62"/>
      <c r="AW48" s="6"/>
      <c r="AX48" s="6"/>
      <c r="AY48" s="6">
        <v>24</v>
      </c>
      <c r="AZ48" s="6"/>
      <c r="BA48" s="6"/>
      <c r="BB48" s="6"/>
      <c r="BC48" s="7">
        <v>1320</v>
      </c>
      <c r="BD48" s="62">
        <v>0</v>
      </c>
      <c r="BE48" s="62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72">
        <v>2117</v>
      </c>
      <c r="BT48" s="73"/>
      <c r="BU48" s="38"/>
      <c r="BV48" s="39"/>
      <c r="BW48" s="39"/>
      <c r="BX48" s="18"/>
    </row>
    <row r="49" spans="1:76" ht="22.35" customHeight="1">
      <c r="A49" s="5"/>
      <c r="B49" s="59" t="s">
        <v>40</v>
      </c>
      <c r="C49" s="59"/>
      <c r="D49" s="58">
        <v>17</v>
      </c>
      <c r="E49" s="58"/>
      <c r="F49" s="8"/>
      <c r="G49" s="8"/>
      <c r="H49" s="8"/>
      <c r="I49" s="8"/>
      <c r="J49" s="58">
        <v>82</v>
      </c>
      <c r="K49" s="5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19">
        <v>46</v>
      </c>
      <c r="X49" s="8"/>
      <c r="Y49" s="58">
        <v>0</v>
      </c>
      <c r="Z49" s="58"/>
      <c r="AA49" s="8"/>
      <c r="AB49" s="58">
        <v>8</v>
      </c>
      <c r="AC49" s="58"/>
      <c r="AD49" s="8"/>
      <c r="AE49" s="8"/>
      <c r="AF49" s="19">
        <v>4</v>
      </c>
      <c r="AG49" s="8"/>
      <c r="AH49" s="8">
        <v>3</v>
      </c>
      <c r="AI49" s="58">
        <v>0</v>
      </c>
      <c r="AJ49" s="58"/>
      <c r="AK49" s="19">
        <v>9</v>
      </c>
      <c r="AL49" s="8"/>
      <c r="AM49" s="58">
        <v>36</v>
      </c>
      <c r="AN49" s="58"/>
      <c r="AO49" s="8"/>
      <c r="AP49" s="8"/>
      <c r="AQ49" s="8"/>
      <c r="AR49" s="8"/>
      <c r="AS49" s="8"/>
      <c r="AT49" s="8"/>
      <c r="AU49" s="58">
        <v>1</v>
      </c>
      <c r="AV49" s="58"/>
      <c r="AW49" s="8"/>
      <c r="AX49" s="8"/>
      <c r="AY49" s="8">
        <v>4</v>
      </c>
      <c r="AZ49" s="8"/>
      <c r="BA49" s="8"/>
      <c r="BB49" s="8"/>
      <c r="BC49" s="8">
        <v>215</v>
      </c>
      <c r="BD49" s="58">
        <v>0</v>
      </c>
      <c r="BE49" s="5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66">
        <v>341</v>
      </c>
      <c r="BT49" s="67"/>
      <c r="BU49" s="38"/>
      <c r="BV49" s="39"/>
      <c r="BW49" s="39"/>
      <c r="BX49" s="19"/>
    </row>
    <row r="50" spans="1:76" ht="22.35" customHeight="1">
      <c r="A50" s="5"/>
      <c r="B50" s="59" t="s">
        <v>41</v>
      </c>
      <c r="C50" s="59"/>
      <c r="D50" s="58">
        <v>20</v>
      </c>
      <c r="E50" s="58"/>
      <c r="F50" s="8"/>
      <c r="G50" s="8"/>
      <c r="H50" s="8"/>
      <c r="I50" s="8"/>
      <c r="J50" s="58">
        <v>145</v>
      </c>
      <c r="K50" s="5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19">
        <v>54</v>
      </c>
      <c r="X50" s="8"/>
      <c r="Y50" s="58">
        <v>0</v>
      </c>
      <c r="Z50" s="58"/>
      <c r="AA50" s="8"/>
      <c r="AB50" s="58">
        <v>18</v>
      </c>
      <c r="AC50" s="58"/>
      <c r="AD50" s="8"/>
      <c r="AE50" s="8"/>
      <c r="AF50" s="19">
        <v>60</v>
      </c>
      <c r="AG50" s="8"/>
      <c r="AH50" s="8">
        <v>4</v>
      </c>
      <c r="AI50" s="58">
        <v>0</v>
      </c>
      <c r="AJ50" s="58"/>
      <c r="AK50" s="19">
        <v>47</v>
      </c>
      <c r="AL50" s="8"/>
      <c r="AM50" s="58">
        <v>59</v>
      </c>
      <c r="AN50" s="58"/>
      <c r="AO50" s="8"/>
      <c r="AP50" s="8"/>
      <c r="AQ50" s="8"/>
      <c r="AR50" s="8"/>
      <c r="AS50" s="8"/>
      <c r="AT50" s="8"/>
      <c r="AU50" s="58">
        <v>2</v>
      </c>
      <c r="AV50" s="58"/>
      <c r="AW50" s="8"/>
      <c r="AX50" s="8"/>
      <c r="AY50" s="8">
        <v>7</v>
      </c>
      <c r="AZ50" s="8"/>
      <c r="BA50" s="8"/>
      <c r="BB50" s="8"/>
      <c r="BC50" s="8">
        <v>388</v>
      </c>
      <c r="BD50" s="58">
        <v>0</v>
      </c>
      <c r="BE50" s="5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66">
        <v>597</v>
      </c>
      <c r="BT50" s="67"/>
      <c r="BU50" s="38"/>
      <c r="BV50" s="39"/>
      <c r="BW50" s="39"/>
      <c r="BX50" s="19"/>
    </row>
    <row r="51" spans="1:76" ht="32.85" customHeight="1">
      <c r="A51" s="5"/>
      <c r="B51" s="59" t="s">
        <v>42</v>
      </c>
      <c r="C51" s="59"/>
      <c r="D51" s="58">
        <v>4</v>
      </c>
      <c r="E51" s="58"/>
      <c r="F51" s="8"/>
      <c r="G51" s="8"/>
      <c r="H51" s="8"/>
      <c r="I51" s="8"/>
      <c r="J51" s="58">
        <v>29</v>
      </c>
      <c r="K51" s="5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19">
        <v>36</v>
      </c>
      <c r="X51" s="8"/>
      <c r="Y51" s="58">
        <v>0</v>
      </c>
      <c r="Z51" s="58"/>
      <c r="AA51" s="8"/>
      <c r="AB51" s="58">
        <v>3</v>
      </c>
      <c r="AC51" s="58"/>
      <c r="AD51" s="8"/>
      <c r="AE51" s="8"/>
      <c r="AF51" s="19">
        <v>10</v>
      </c>
      <c r="AG51" s="8"/>
      <c r="AH51" s="8">
        <v>1</v>
      </c>
      <c r="AI51" s="58">
        <v>0</v>
      </c>
      <c r="AJ51" s="58"/>
      <c r="AK51" s="19">
        <v>14</v>
      </c>
      <c r="AL51" s="8"/>
      <c r="AM51" s="58">
        <v>12</v>
      </c>
      <c r="AN51" s="58"/>
      <c r="AO51" s="8"/>
      <c r="AP51" s="8"/>
      <c r="AQ51" s="8"/>
      <c r="AR51" s="8"/>
      <c r="AS51" s="8"/>
      <c r="AT51" s="8"/>
      <c r="AU51" s="58">
        <v>0</v>
      </c>
      <c r="AV51" s="58"/>
      <c r="AW51" s="8"/>
      <c r="AX51" s="8"/>
      <c r="AY51" s="8">
        <v>1</v>
      </c>
      <c r="AZ51" s="8"/>
      <c r="BA51" s="8"/>
      <c r="BB51" s="8"/>
      <c r="BC51" s="8">
        <v>70</v>
      </c>
      <c r="BD51" s="58">
        <v>0</v>
      </c>
      <c r="BE51" s="5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66">
        <v>123</v>
      </c>
      <c r="BT51" s="67"/>
      <c r="BU51" s="38"/>
      <c r="BV51" s="39"/>
      <c r="BW51" s="39"/>
      <c r="BX51" s="19"/>
    </row>
    <row r="52" spans="1:76" ht="11.85" customHeight="1">
      <c r="A52" s="5"/>
      <c r="B52" s="59" t="s">
        <v>43</v>
      </c>
      <c r="C52" s="59"/>
      <c r="D52" s="58">
        <v>7</v>
      </c>
      <c r="E52" s="58"/>
      <c r="F52" s="8"/>
      <c r="G52" s="8"/>
      <c r="H52" s="8"/>
      <c r="I52" s="8"/>
      <c r="J52" s="58">
        <v>46</v>
      </c>
      <c r="K52" s="5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19">
        <v>50</v>
      </c>
      <c r="X52" s="8"/>
      <c r="Y52" s="58">
        <v>0</v>
      </c>
      <c r="Z52" s="58"/>
      <c r="AA52" s="8"/>
      <c r="AB52" s="58">
        <v>5</v>
      </c>
      <c r="AC52" s="58"/>
      <c r="AD52" s="8"/>
      <c r="AE52" s="8"/>
      <c r="AF52" s="19">
        <v>5</v>
      </c>
      <c r="AG52" s="8"/>
      <c r="AH52" s="8">
        <v>1</v>
      </c>
      <c r="AI52" s="58">
        <v>0</v>
      </c>
      <c r="AJ52" s="58"/>
      <c r="AK52" s="19">
        <v>6</v>
      </c>
      <c r="AL52" s="8"/>
      <c r="AM52" s="58">
        <v>19</v>
      </c>
      <c r="AN52" s="58"/>
      <c r="AO52" s="8"/>
      <c r="AP52" s="8"/>
      <c r="AQ52" s="8"/>
      <c r="AR52" s="8"/>
      <c r="AS52" s="8"/>
      <c r="AT52" s="8"/>
      <c r="AU52" s="58">
        <v>1</v>
      </c>
      <c r="AV52" s="58"/>
      <c r="AW52" s="8"/>
      <c r="AX52" s="8"/>
      <c r="AY52" s="8">
        <v>2</v>
      </c>
      <c r="AZ52" s="8"/>
      <c r="BA52" s="8"/>
      <c r="BB52" s="8"/>
      <c r="BC52" s="8">
        <v>119</v>
      </c>
      <c r="BD52" s="58">
        <v>0</v>
      </c>
      <c r="BE52" s="5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66">
        <v>193</v>
      </c>
      <c r="BT52" s="67"/>
      <c r="BU52" s="38"/>
      <c r="BV52" s="39"/>
      <c r="BW52" s="39"/>
      <c r="BX52" s="19"/>
    </row>
    <row r="53" spans="1:76" ht="22.35" customHeight="1">
      <c r="A53" s="5"/>
      <c r="B53" s="59" t="s">
        <v>44</v>
      </c>
      <c r="C53" s="59"/>
      <c r="D53" s="58">
        <v>32</v>
      </c>
      <c r="E53" s="58"/>
      <c r="F53" s="8"/>
      <c r="G53" s="8"/>
      <c r="H53" s="8"/>
      <c r="I53" s="8"/>
      <c r="J53" s="58">
        <v>206</v>
      </c>
      <c r="K53" s="5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9">
        <v>131</v>
      </c>
      <c r="X53" s="8"/>
      <c r="Y53" s="58">
        <v>1</v>
      </c>
      <c r="Z53" s="58"/>
      <c r="AA53" s="8"/>
      <c r="AB53" s="58">
        <v>21</v>
      </c>
      <c r="AC53" s="58"/>
      <c r="AD53" s="8"/>
      <c r="AE53" s="8"/>
      <c r="AF53" s="19">
        <v>39</v>
      </c>
      <c r="AG53" s="8"/>
      <c r="AH53" s="8">
        <v>6</v>
      </c>
      <c r="AI53" s="58">
        <v>0</v>
      </c>
      <c r="AJ53" s="58"/>
      <c r="AK53" s="19">
        <v>32</v>
      </c>
      <c r="AL53" s="8"/>
      <c r="AM53" s="58">
        <v>87</v>
      </c>
      <c r="AN53" s="58"/>
      <c r="AO53" s="8"/>
      <c r="AP53" s="8"/>
      <c r="AQ53" s="8"/>
      <c r="AR53" s="8"/>
      <c r="AS53" s="8"/>
      <c r="AT53" s="8"/>
      <c r="AU53" s="58">
        <v>3</v>
      </c>
      <c r="AV53" s="58"/>
      <c r="AW53" s="8"/>
      <c r="AX53" s="8"/>
      <c r="AY53" s="8">
        <v>10</v>
      </c>
      <c r="AZ53" s="8"/>
      <c r="BA53" s="8"/>
      <c r="BB53" s="8"/>
      <c r="BC53" s="8">
        <v>528</v>
      </c>
      <c r="BD53" s="58">
        <v>0</v>
      </c>
      <c r="BE53" s="5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66">
        <v>863</v>
      </c>
      <c r="BT53" s="67"/>
      <c r="BU53" s="38"/>
      <c r="BV53" s="39"/>
      <c r="BW53" s="39"/>
      <c r="BX53" s="19"/>
    </row>
    <row r="54" spans="1:76" ht="22.35" customHeight="1">
      <c r="A54" s="3">
        <v>5</v>
      </c>
      <c r="B54" s="63" t="s">
        <v>45</v>
      </c>
      <c r="C54" s="63"/>
      <c r="D54" s="62">
        <v>191</v>
      </c>
      <c r="E54" s="62"/>
      <c r="F54" s="6"/>
      <c r="G54" s="6"/>
      <c r="H54" s="6"/>
      <c r="I54" s="6"/>
      <c r="J54" s="61">
        <v>2088</v>
      </c>
      <c r="K54" s="61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18">
        <v>660</v>
      </c>
      <c r="X54" s="7"/>
      <c r="Y54" s="62">
        <v>2</v>
      </c>
      <c r="Z54" s="62"/>
      <c r="AA54" s="7"/>
      <c r="AB54" s="62">
        <v>257</v>
      </c>
      <c r="AC54" s="62"/>
      <c r="AD54" s="7"/>
      <c r="AE54" s="7"/>
      <c r="AF54" s="18">
        <v>246</v>
      </c>
      <c r="AG54" s="7"/>
      <c r="AH54" s="6">
        <v>60</v>
      </c>
      <c r="AI54" s="62">
        <v>7</v>
      </c>
      <c r="AJ54" s="62"/>
      <c r="AK54" s="18">
        <v>597</v>
      </c>
      <c r="AL54" s="7"/>
      <c r="AM54" s="62">
        <v>438</v>
      </c>
      <c r="AN54" s="62"/>
      <c r="AO54" s="7"/>
      <c r="AP54" s="7"/>
      <c r="AQ54" s="7"/>
      <c r="AR54" s="7"/>
      <c r="AS54" s="7"/>
      <c r="AT54" s="7"/>
      <c r="AU54" s="62">
        <v>0</v>
      </c>
      <c r="AV54" s="62"/>
      <c r="AW54" s="7"/>
      <c r="AX54" s="7"/>
      <c r="AY54" s="6">
        <v>0</v>
      </c>
      <c r="AZ54" s="6"/>
      <c r="BA54" s="6"/>
      <c r="BB54" s="6"/>
      <c r="BC54" s="7">
        <v>3324</v>
      </c>
      <c r="BD54" s="62">
        <v>0</v>
      </c>
      <c r="BE54" s="62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72">
        <v>3755</v>
      </c>
      <c r="BT54" s="73"/>
      <c r="BU54" s="38"/>
      <c r="BV54" s="39"/>
      <c r="BW54" s="39"/>
      <c r="BX54" s="18"/>
    </row>
    <row r="55" spans="1:76" ht="22.35" customHeight="1">
      <c r="A55" s="5"/>
      <c r="B55" s="59" t="s">
        <v>46</v>
      </c>
      <c r="C55" s="59"/>
      <c r="D55" s="58">
        <v>33</v>
      </c>
      <c r="E55" s="58"/>
      <c r="F55" s="8"/>
      <c r="G55" s="8"/>
      <c r="H55" s="8"/>
      <c r="I55" s="8"/>
      <c r="J55" s="58">
        <v>387</v>
      </c>
      <c r="K55" s="5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19">
        <v>130</v>
      </c>
      <c r="X55" s="8"/>
      <c r="Y55" s="58">
        <v>1</v>
      </c>
      <c r="Z55" s="58"/>
      <c r="AA55" s="8"/>
      <c r="AB55" s="58">
        <v>50</v>
      </c>
      <c r="AC55" s="58"/>
      <c r="AD55" s="8"/>
      <c r="AE55" s="8"/>
      <c r="AF55" s="19">
        <v>81</v>
      </c>
      <c r="AG55" s="8"/>
      <c r="AH55" s="8">
        <v>7</v>
      </c>
      <c r="AI55" s="58">
        <v>1</v>
      </c>
      <c r="AJ55" s="58"/>
      <c r="AK55" s="19">
        <v>90</v>
      </c>
      <c r="AL55" s="8"/>
      <c r="AM55" s="58">
        <v>79</v>
      </c>
      <c r="AN55" s="58"/>
      <c r="AO55" s="8"/>
      <c r="AP55" s="8"/>
      <c r="AQ55" s="8"/>
      <c r="AR55" s="8"/>
      <c r="AS55" s="8"/>
      <c r="AT55" s="8"/>
      <c r="AU55" s="58">
        <v>0</v>
      </c>
      <c r="AV55" s="58"/>
      <c r="AW55" s="8"/>
      <c r="AX55" s="8"/>
      <c r="AY55" s="8">
        <v>0</v>
      </c>
      <c r="AZ55" s="8"/>
      <c r="BA55" s="8"/>
      <c r="BB55" s="8"/>
      <c r="BC55" s="8">
        <v>623</v>
      </c>
      <c r="BD55" s="58">
        <v>0</v>
      </c>
      <c r="BE55" s="5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66">
        <v>684</v>
      </c>
      <c r="BT55" s="67"/>
      <c r="BU55" s="38"/>
      <c r="BV55" s="39"/>
      <c r="BW55" s="39"/>
      <c r="BX55" s="19"/>
    </row>
    <row r="56" spans="1:76" ht="22.35" customHeight="1">
      <c r="A56" s="5"/>
      <c r="B56" s="59" t="s">
        <v>47</v>
      </c>
      <c r="C56" s="59"/>
      <c r="D56" s="58">
        <v>6</v>
      </c>
      <c r="E56" s="58"/>
      <c r="F56" s="8"/>
      <c r="G56" s="8"/>
      <c r="H56" s="8"/>
      <c r="I56" s="8"/>
      <c r="J56" s="58">
        <v>52</v>
      </c>
      <c r="K56" s="5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19">
        <v>16</v>
      </c>
      <c r="X56" s="8"/>
      <c r="Y56" s="58">
        <v>0</v>
      </c>
      <c r="Z56" s="58"/>
      <c r="AA56" s="8"/>
      <c r="AB56" s="58">
        <v>4</v>
      </c>
      <c r="AC56" s="58"/>
      <c r="AD56" s="8"/>
      <c r="AE56" s="8"/>
      <c r="AF56" s="19">
        <v>10</v>
      </c>
      <c r="AG56" s="8"/>
      <c r="AH56" s="8">
        <v>1</v>
      </c>
      <c r="AI56" s="58">
        <v>0</v>
      </c>
      <c r="AJ56" s="58"/>
      <c r="AK56" s="19">
        <v>40</v>
      </c>
      <c r="AL56" s="8"/>
      <c r="AM56" s="58">
        <v>14</v>
      </c>
      <c r="AN56" s="58"/>
      <c r="AO56" s="8"/>
      <c r="AP56" s="8"/>
      <c r="AQ56" s="8"/>
      <c r="AR56" s="8"/>
      <c r="AS56" s="8"/>
      <c r="AT56" s="8"/>
      <c r="AU56" s="58">
        <v>0</v>
      </c>
      <c r="AV56" s="58"/>
      <c r="AW56" s="8"/>
      <c r="AX56" s="8"/>
      <c r="AY56" s="8">
        <v>0</v>
      </c>
      <c r="AZ56" s="8"/>
      <c r="BA56" s="8"/>
      <c r="BB56" s="8"/>
      <c r="BC56" s="8">
        <v>78</v>
      </c>
      <c r="BD56" s="58">
        <v>0</v>
      </c>
      <c r="BE56" s="5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66">
        <v>122</v>
      </c>
      <c r="BT56" s="67"/>
      <c r="BU56" s="38"/>
      <c r="BV56" s="39"/>
      <c r="BW56" s="39"/>
      <c r="BX56" s="19"/>
    </row>
    <row r="57" spans="1:76" ht="22.35" customHeight="1">
      <c r="A57" s="5"/>
      <c r="B57" s="59" t="s">
        <v>48</v>
      </c>
      <c r="C57" s="59"/>
      <c r="D57" s="58">
        <v>3</v>
      </c>
      <c r="E57" s="58"/>
      <c r="F57" s="8"/>
      <c r="G57" s="8"/>
      <c r="H57" s="8"/>
      <c r="I57" s="8"/>
      <c r="J57" s="58">
        <v>25</v>
      </c>
      <c r="K57" s="5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19" t="s">
        <v>206</v>
      </c>
      <c r="X57" s="8"/>
      <c r="Y57" s="58">
        <v>0</v>
      </c>
      <c r="Z57" s="58"/>
      <c r="AA57" s="8"/>
      <c r="AB57" s="58">
        <v>2</v>
      </c>
      <c r="AC57" s="58"/>
      <c r="AD57" s="8"/>
      <c r="AE57" s="8"/>
      <c r="AF57" s="19" t="s">
        <v>206</v>
      </c>
      <c r="AG57" s="8"/>
      <c r="AH57" s="8">
        <v>1</v>
      </c>
      <c r="AI57" s="58">
        <v>0</v>
      </c>
      <c r="AJ57" s="58"/>
      <c r="AK57" s="19" t="s">
        <v>206</v>
      </c>
      <c r="AL57" s="8"/>
      <c r="AM57" s="58">
        <v>7</v>
      </c>
      <c r="AN57" s="58"/>
      <c r="AO57" s="8"/>
      <c r="AP57" s="8"/>
      <c r="AQ57" s="8"/>
      <c r="AR57" s="8"/>
      <c r="AS57" s="8"/>
      <c r="AT57" s="8"/>
      <c r="AU57" s="58">
        <v>0</v>
      </c>
      <c r="AV57" s="58"/>
      <c r="AW57" s="8"/>
      <c r="AX57" s="8"/>
      <c r="AY57" s="8">
        <v>0</v>
      </c>
      <c r="AZ57" s="8"/>
      <c r="BA57" s="8"/>
      <c r="BB57" s="8"/>
      <c r="BC57" s="8">
        <v>37</v>
      </c>
      <c r="BD57" s="58">
        <v>0</v>
      </c>
      <c r="BE57" s="5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66">
        <v>60</v>
      </c>
      <c r="BT57" s="67"/>
      <c r="BU57" s="38"/>
      <c r="BV57" s="39"/>
      <c r="BW57" s="39"/>
      <c r="BX57" s="19"/>
    </row>
    <row r="58" spans="1:76" ht="11.85" customHeight="1">
      <c r="A58" s="5"/>
      <c r="B58" s="59" t="s">
        <v>49</v>
      </c>
      <c r="C58" s="59"/>
      <c r="D58" s="58">
        <v>8</v>
      </c>
      <c r="E58" s="58"/>
      <c r="F58" s="8"/>
      <c r="G58" s="8"/>
      <c r="H58" s="8"/>
      <c r="I58" s="8"/>
      <c r="J58" s="58">
        <v>118</v>
      </c>
      <c r="K58" s="5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19">
        <v>36</v>
      </c>
      <c r="X58" s="8"/>
      <c r="Y58" s="58">
        <v>0</v>
      </c>
      <c r="Z58" s="58"/>
      <c r="AA58" s="8"/>
      <c r="AB58" s="58">
        <v>19</v>
      </c>
      <c r="AC58" s="58"/>
      <c r="AD58" s="8"/>
      <c r="AE58" s="8"/>
      <c r="AF58" s="19">
        <v>15</v>
      </c>
      <c r="AG58" s="8"/>
      <c r="AH58" s="8">
        <v>2</v>
      </c>
      <c r="AI58" s="58">
        <v>0</v>
      </c>
      <c r="AJ58" s="58"/>
      <c r="AK58" s="19">
        <v>39</v>
      </c>
      <c r="AL58" s="8"/>
      <c r="AM58" s="58">
        <v>19</v>
      </c>
      <c r="AN58" s="58"/>
      <c r="AO58" s="8"/>
      <c r="AP58" s="8"/>
      <c r="AQ58" s="8"/>
      <c r="AR58" s="8"/>
      <c r="AS58" s="8"/>
      <c r="AT58" s="8"/>
      <c r="AU58" s="58">
        <v>0</v>
      </c>
      <c r="AV58" s="58"/>
      <c r="AW58" s="8"/>
      <c r="AX58" s="8"/>
      <c r="AY58" s="8">
        <v>0</v>
      </c>
      <c r="AZ58" s="8"/>
      <c r="BA58" s="8"/>
      <c r="BB58" s="8"/>
      <c r="BC58" s="8">
        <v>198</v>
      </c>
      <c r="BD58" s="58">
        <v>0</v>
      </c>
      <c r="BE58" s="5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66">
        <v>162</v>
      </c>
      <c r="BT58" s="67"/>
      <c r="BU58" s="38"/>
      <c r="BV58" s="39"/>
      <c r="BW58" s="39"/>
      <c r="BX58" s="19"/>
    </row>
    <row r="59" spans="1:76" ht="22.35" customHeight="1">
      <c r="A59" s="5"/>
      <c r="B59" s="59" t="s">
        <v>50</v>
      </c>
      <c r="C59" s="59"/>
      <c r="D59" s="58">
        <v>14</v>
      </c>
      <c r="E59" s="58"/>
      <c r="F59" s="8"/>
      <c r="G59" s="8"/>
      <c r="H59" s="8"/>
      <c r="I59" s="8"/>
      <c r="J59" s="58">
        <v>173</v>
      </c>
      <c r="K59" s="5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9">
        <v>52</v>
      </c>
      <c r="X59" s="8"/>
      <c r="Y59" s="58">
        <v>0</v>
      </c>
      <c r="Z59" s="58"/>
      <c r="AA59" s="8"/>
      <c r="AB59" s="58">
        <v>24</v>
      </c>
      <c r="AC59" s="58"/>
      <c r="AD59" s="8"/>
      <c r="AE59" s="8"/>
      <c r="AF59" s="19">
        <v>5</v>
      </c>
      <c r="AG59" s="8"/>
      <c r="AH59" s="8">
        <v>3</v>
      </c>
      <c r="AI59" s="58">
        <v>1</v>
      </c>
      <c r="AJ59" s="58"/>
      <c r="AK59" s="19">
        <v>40</v>
      </c>
      <c r="AL59" s="8"/>
      <c r="AM59" s="58">
        <v>33</v>
      </c>
      <c r="AN59" s="58"/>
      <c r="AO59" s="8"/>
      <c r="AP59" s="8"/>
      <c r="AQ59" s="8"/>
      <c r="AR59" s="8"/>
      <c r="AS59" s="8"/>
      <c r="AT59" s="8"/>
      <c r="AU59" s="58">
        <v>0</v>
      </c>
      <c r="AV59" s="58"/>
      <c r="AW59" s="8"/>
      <c r="AX59" s="8"/>
      <c r="AY59" s="8">
        <v>0</v>
      </c>
      <c r="AZ59" s="8"/>
      <c r="BA59" s="8"/>
      <c r="BB59" s="8"/>
      <c r="BC59" s="8">
        <v>281</v>
      </c>
      <c r="BD59" s="58">
        <v>0</v>
      </c>
      <c r="BE59" s="5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66">
        <v>284</v>
      </c>
      <c r="BT59" s="67"/>
      <c r="BU59" s="38"/>
      <c r="BV59" s="39"/>
      <c r="BW59" s="39"/>
      <c r="BX59" s="19"/>
    </row>
    <row r="60" spans="1:76" ht="22.35" customHeight="1">
      <c r="A60" s="5"/>
      <c r="B60" s="59" t="s">
        <v>51</v>
      </c>
      <c r="C60" s="59"/>
      <c r="D60" s="58">
        <v>9</v>
      </c>
      <c r="E60" s="58"/>
      <c r="F60" s="8"/>
      <c r="G60" s="8"/>
      <c r="H60" s="8"/>
      <c r="I60" s="8"/>
      <c r="J60" s="58">
        <v>80</v>
      </c>
      <c r="K60" s="5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9">
        <v>32</v>
      </c>
      <c r="X60" s="8"/>
      <c r="Y60" s="58">
        <v>0</v>
      </c>
      <c r="Z60" s="58"/>
      <c r="AA60" s="8"/>
      <c r="AB60" s="58">
        <v>8</v>
      </c>
      <c r="AC60" s="58"/>
      <c r="AD60" s="8"/>
      <c r="AE60" s="8"/>
      <c r="AF60" s="19">
        <v>0</v>
      </c>
      <c r="AG60" s="8"/>
      <c r="AH60" s="8">
        <v>4</v>
      </c>
      <c r="AI60" s="58">
        <v>0</v>
      </c>
      <c r="AJ60" s="58"/>
      <c r="AK60" s="19">
        <v>42</v>
      </c>
      <c r="AL60" s="8"/>
      <c r="AM60" s="58">
        <v>19</v>
      </c>
      <c r="AN60" s="58"/>
      <c r="AO60" s="8"/>
      <c r="AP60" s="8"/>
      <c r="AQ60" s="8"/>
      <c r="AR60" s="8"/>
      <c r="AS60" s="8"/>
      <c r="AT60" s="8"/>
      <c r="AU60" s="58">
        <v>0</v>
      </c>
      <c r="AV60" s="58"/>
      <c r="AW60" s="8"/>
      <c r="AX60" s="8"/>
      <c r="AY60" s="8">
        <v>0</v>
      </c>
      <c r="AZ60" s="8"/>
      <c r="BA60" s="8"/>
      <c r="BB60" s="8"/>
      <c r="BC60" s="8">
        <v>123</v>
      </c>
      <c r="BD60" s="58">
        <v>0</v>
      </c>
      <c r="BE60" s="5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66">
        <v>163</v>
      </c>
      <c r="BT60" s="67"/>
      <c r="BU60" s="38"/>
      <c r="BV60" s="39"/>
      <c r="BW60" s="39"/>
      <c r="BX60" s="19"/>
    </row>
    <row r="61" spans="1:76" ht="11.85" customHeight="1">
      <c r="A61" s="5"/>
      <c r="B61" s="59" t="s">
        <v>52</v>
      </c>
      <c r="C61" s="59"/>
      <c r="D61" s="58">
        <v>19</v>
      </c>
      <c r="E61" s="58"/>
      <c r="F61" s="8"/>
      <c r="G61" s="8"/>
      <c r="H61" s="8"/>
      <c r="I61" s="8"/>
      <c r="J61" s="58">
        <v>173</v>
      </c>
      <c r="K61" s="5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9">
        <v>68</v>
      </c>
      <c r="X61" s="8"/>
      <c r="Y61" s="58">
        <v>0</v>
      </c>
      <c r="Z61" s="58"/>
      <c r="AA61" s="8"/>
      <c r="AB61" s="58">
        <v>17</v>
      </c>
      <c r="AC61" s="58"/>
      <c r="AD61" s="8"/>
      <c r="AE61" s="8"/>
      <c r="AF61" s="19">
        <v>21</v>
      </c>
      <c r="AG61" s="8"/>
      <c r="AH61" s="8">
        <v>9</v>
      </c>
      <c r="AI61" s="58">
        <v>1</v>
      </c>
      <c r="AJ61" s="58"/>
      <c r="AK61" s="19">
        <v>39</v>
      </c>
      <c r="AL61" s="8"/>
      <c r="AM61" s="58">
        <v>40</v>
      </c>
      <c r="AN61" s="58"/>
      <c r="AO61" s="8"/>
      <c r="AP61" s="8"/>
      <c r="AQ61" s="8"/>
      <c r="AR61" s="8"/>
      <c r="AS61" s="8"/>
      <c r="AT61" s="8"/>
      <c r="AU61" s="58">
        <v>0</v>
      </c>
      <c r="AV61" s="58"/>
      <c r="AW61" s="8"/>
      <c r="AX61" s="8"/>
      <c r="AY61" s="8">
        <v>0</v>
      </c>
      <c r="AZ61" s="8"/>
      <c r="BA61" s="8"/>
      <c r="BB61" s="8"/>
      <c r="BC61" s="8">
        <v>266</v>
      </c>
      <c r="BD61" s="58">
        <v>0</v>
      </c>
      <c r="BE61" s="5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66">
        <v>341</v>
      </c>
      <c r="BT61" s="67"/>
      <c r="BU61" s="38"/>
      <c r="BV61" s="39"/>
      <c r="BW61" s="39"/>
      <c r="BX61" s="19"/>
    </row>
    <row r="62" spans="1:76" ht="11.85" customHeight="1">
      <c r="A62" s="5"/>
      <c r="B62" s="59" t="s">
        <v>53</v>
      </c>
      <c r="C62" s="59"/>
      <c r="D62" s="58">
        <v>14</v>
      </c>
      <c r="E62" s="58"/>
      <c r="F62" s="8"/>
      <c r="G62" s="8"/>
      <c r="H62" s="8"/>
      <c r="I62" s="8"/>
      <c r="J62" s="58">
        <v>164</v>
      </c>
      <c r="K62" s="5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9">
        <v>55</v>
      </c>
      <c r="X62" s="8"/>
      <c r="Y62" s="58">
        <v>0</v>
      </c>
      <c r="Z62" s="58"/>
      <c r="AA62" s="8"/>
      <c r="AB62" s="58">
        <v>21</v>
      </c>
      <c r="AC62" s="58"/>
      <c r="AD62" s="8"/>
      <c r="AE62" s="8"/>
      <c r="AF62" s="19">
        <v>39</v>
      </c>
      <c r="AG62" s="8"/>
      <c r="AH62" s="8">
        <v>4</v>
      </c>
      <c r="AI62" s="58">
        <v>1</v>
      </c>
      <c r="AJ62" s="58"/>
      <c r="AK62" s="19">
        <v>72</v>
      </c>
      <c r="AL62" s="8"/>
      <c r="AM62" s="58">
        <v>34</v>
      </c>
      <c r="AN62" s="58"/>
      <c r="AO62" s="8"/>
      <c r="AP62" s="8"/>
      <c r="AQ62" s="8"/>
      <c r="AR62" s="8"/>
      <c r="AS62" s="8"/>
      <c r="AT62" s="8"/>
      <c r="AU62" s="58">
        <v>0</v>
      </c>
      <c r="AV62" s="58"/>
      <c r="AW62" s="8"/>
      <c r="AX62" s="8"/>
      <c r="AY62" s="8">
        <v>0</v>
      </c>
      <c r="AZ62" s="8"/>
      <c r="BA62" s="8"/>
      <c r="BB62" s="8"/>
      <c r="BC62" s="8">
        <v>262</v>
      </c>
      <c r="BD62" s="58">
        <v>0</v>
      </c>
      <c r="BE62" s="5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66">
        <v>295</v>
      </c>
      <c r="BT62" s="67"/>
      <c r="BU62" s="38"/>
      <c r="BV62" s="39"/>
      <c r="BW62" s="39"/>
      <c r="BX62" s="19"/>
    </row>
    <row r="63" spans="1:76" ht="22.35" customHeight="1">
      <c r="A63" s="5"/>
      <c r="B63" s="59" t="s">
        <v>54</v>
      </c>
      <c r="C63" s="59"/>
      <c r="D63" s="58">
        <v>85</v>
      </c>
      <c r="E63" s="58"/>
      <c r="F63" s="8"/>
      <c r="G63" s="8"/>
      <c r="H63" s="8"/>
      <c r="I63" s="8"/>
      <c r="J63" s="58">
        <v>916</v>
      </c>
      <c r="K63" s="5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9">
        <v>271</v>
      </c>
      <c r="X63" s="8"/>
      <c r="Y63" s="58">
        <v>1</v>
      </c>
      <c r="Z63" s="58"/>
      <c r="AA63" s="8"/>
      <c r="AB63" s="58">
        <v>112</v>
      </c>
      <c r="AC63" s="58"/>
      <c r="AD63" s="8"/>
      <c r="AE63" s="8"/>
      <c r="AF63" s="19">
        <v>75</v>
      </c>
      <c r="AG63" s="8"/>
      <c r="AH63" s="8">
        <v>29</v>
      </c>
      <c r="AI63" s="58">
        <v>3</v>
      </c>
      <c r="AJ63" s="58"/>
      <c r="AK63" s="19">
        <v>235</v>
      </c>
      <c r="AL63" s="8"/>
      <c r="AM63" s="58">
        <v>193</v>
      </c>
      <c r="AN63" s="58"/>
      <c r="AO63" s="8"/>
      <c r="AP63" s="8"/>
      <c r="AQ63" s="8"/>
      <c r="AR63" s="8"/>
      <c r="AS63" s="8"/>
      <c r="AT63" s="8"/>
      <c r="AU63" s="58">
        <v>0</v>
      </c>
      <c r="AV63" s="58"/>
      <c r="AW63" s="8"/>
      <c r="AX63" s="8"/>
      <c r="AY63" s="8">
        <v>0</v>
      </c>
      <c r="AZ63" s="8"/>
      <c r="BA63" s="8"/>
      <c r="BB63" s="8"/>
      <c r="BC63" s="9">
        <v>1456</v>
      </c>
      <c r="BD63" s="58">
        <v>0</v>
      </c>
      <c r="BE63" s="5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6">
        <v>1644</v>
      </c>
      <c r="BT63" s="87"/>
      <c r="BU63" s="38"/>
      <c r="BV63" s="39"/>
      <c r="BW63" s="39"/>
      <c r="BX63" s="19"/>
    </row>
    <row r="64" spans="1:76" ht="11.85" customHeight="1">
      <c r="A64" s="3">
        <v>6</v>
      </c>
      <c r="B64" s="63" t="s">
        <v>55</v>
      </c>
      <c r="C64" s="63"/>
      <c r="D64" s="62">
        <v>122</v>
      </c>
      <c r="E64" s="62"/>
      <c r="F64" s="6"/>
      <c r="G64" s="6"/>
      <c r="H64" s="6"/>
      <c r="I64" s="6"/>
      <c r="J64" s="61">
        <v>1667</v>
      </c>
      <c r="K64" s="61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18">
        <v>470</v>
      </c>
      <c r="X64" s="7"/>
      <c r="Y64" s="62">
        <v>0</v>
      </c>
      <c r="Z64" s="62"/>
      <c r="AA64" s="7"/>
      <c r="AB64" s="62">
        <v>81</v>
      </c>
      <c r="AC64" s="62"/>
      <c r="AD64" s="7"/>
      <c r="AE64" s="7"/>
      <c r="AF64" s="18">
        <v>95</v>
      </c>
      <c r="AG64" s="7"/>
      <c r="AH64" s="6">
        <v>23</v>
      </c>
      <c r="AI64" s="62">
        <v>1</v>
      </c>
      <c r="AJ64" s="62"/>
      <c r="AK64" s="18">
        <v>151</v>
      </c>
      <c r="AL64" s="7"/>
      <c r="AM64" s="62">
        <v>265</v>
      </c>
      <c r="AN64" s="62"/>
      <c r="AO64" s="7"/>
      <c r="AP64" s="7"/>
      <c r="AQ64" s="7"/>
      <c r="AR64" s="7"/>
      <c r="AS64" s="7"/>
      <c r="AT64" s="7"/>
      <c r="AU64" s="62">
        <v>19</v>
      </c>
      <c r="AV64" s="62"/>
      <c r="AW64" s="7"/>
      <c r="AX64" s="7"/>
      <c r="AY64" s="6">
        <v>29</v>
      </c>
      <c r="AZ64" s="6"/>
      <c r="BA64" s="6"/>
      <c r="BB64" s="6"/>
      <c r="BC64" s="7">
        <v>1377</v>
      </c>
      <c r="BD64" s="62">
        <v>0</v>
      </c>
      <c r="BE64" s="62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72">
        <v>1689</v>
      </c>
      <c r="BT64" s="73"/>
      <c r="BU64" s="38"/>
      <c r="BV64" s="39"/>
      <c r="BW64" s="39"/>
      <c r="BX64" s="18"/>
    </row>
    <row r="65" spans="1:76" ht="22.35" customHeight="1">
      <c r="A65" s="5"/>
      <c r="B65" s="59" t="s">
        <v>56</v>
      </c>
      <c r="C65" s="59"/>
      <c r="D65" s="58">
        <v>54</v>
      </c>
      <c r="E65" s="58"/>
      <c r="F65" s="8"/>
      <c r="G65" s="8"/>
      <c r="H65" s="8"/>
      <c r="I65" s="8"/>
      <c r="J65" s="58">
        <v>734</v>
      </c>
      <c r="K65" s="5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19">
        <v>117</v>
      </c>
      <c r="X65" s="8"/>
      <c r="Y65" s="58">
        <v>0</v>
      </c>
      <c r="Z65" s="58"/>
      <c r="AA65" s="8"/>
      <c r="AB65" s="58">
        <v>41</v>
      </c>
      <c r="AC65" s="58"/>
      <c r="AD65" s="8"/>
      <c r="AE65" s="8"/>
      <c r="AF65" s="19">
        <v>18</v>
      </c>
      <c r="AG65" s="8"/>
      <c r="AH65" s="8">
        <v>10</v>
      </c>
      <c r="AI65" s="58">
        <v>0</v>
      </c>
      <c r="AJ65" s="58"/>
      <c r="AK65" s="19">
        <v>28</v>
      </c>
      <c r="AL65" s="8"/>
      <c r="AM65" s="58">
        <v>116</v>
      </c>
      <c r="AN65" s="58"/>
      <c r="AO65" s="8"/>
      <c r="AP65" s="8"/>
      <c r="AQ65" s="8"/>
      <c r="AR65" s="8"/>
      <c r="AS65" s="8"/>
      <c r="AT65" s="8"/>
      <c r="AU65" s="58">
        <v>8</v>
      </c>
      <c r="AV65" s="58"/>
      <c r="AW65" s="8"/>
      <c r="AX65" s="8"/>
      <c r="AY65" s="8">
        <v>11</v>
      </c>
      <c r="AZ65" s="8"/>
      <c r="BA65" s="8"/>
      <c r="BB65" s="8"/>
      <c r="BC65" s="8">
        <v>597</v>
      </c>
      <c r="BD65" s="58">
        <v>0</v>
      </c>
      <c r="BE65" s="5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66">
        <v>744</v>
      </c>
      <c r="BT65" s="67"/>
      <c r="BU65" s="38"/>
      <c r="BV65" s="39"/>
      <c r="BW65" s="39"/>
      <c r="BX65" s="19"/>
    </row>
    <row r="66" spans="1:76" ht="22.35" customHeight="1">
      <c r="A66" s="5"/>
      <c r="B66" s="59" t="s">
        <v>57</v>
      </c>
      <c r="C66" s="59"/>
      <c r="D66" s="58">
        <v>6</v>
      </c>
      <c r="E66" s="58"/>
      <c r="F66" s="8"/>
      <c r="G66" s="8"/>
      <c r="H66" s="8"/>
      <c r="I66" s="8"/>
      <c r="J66" s="58">
        <v>75</v>
      </c>
      <c r="K66" s="5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47">
        <v>46</v>
      </c>
      <c r="X66" s="8"/>
      <c r="Y66" s="58">
        <v>0</v>
      </c>
      <c r="Z66" s="58"/>
      <c r="AA66" s="8"/>
      <c r="AB66" s="58">
        <v>3</v>
      </c>
      <c r="AC66" s="58"/>
      <c r="AD66" s="8"/>
      <c r="AE66" s="8"/>
      <c r="AF66" s="47">
        <v>6</v>
      </c>
      <c r="AG66" s="8"/>
      <c r="AH66" s="8">
        <v>1</v>
      </c>
      <c r="AI66" s="58">
        <v>0</v>
      </c>
      <c r="AJ66" s="58"/>
      <c r="AK66" s="47">
        <v>14</v>
      </c>
      <c r="AL66" s="8"/>
      <c r="AM66" s="58">
        <v>13</v>
      </c>
      <c r="AN66" s="58"/>
      <c r="AO66" s="8"/>
      <c r="AP66" s="8"/>
      <c r="AQ66" s="8"/>
      <c r="AR66" s="8"/>
      <c r="AS66" s="8"/>
      <c r="AT66" s="8"/>
      <c r="AU66" s="58">
        <v>1</v>
      </c>
      <c r="AV66" s="58"/>
      <c r="AW66" s="8"/>
      <c r="AX66" s="8"/>
      <c r="AY66" s="8">
        <v>1</v>
      </c>
      <c r="AZ66" s="8"/>
      <c r="BA66" s="8"/>
      <c r="BB66" s="8"/>
      <c r="BC66" s="8">
        <v>62</v>
      </c>
      <c r="BD66" s="58">
        <v>0</v>
      </c>
      <c r="BE66" s="5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66">
        <v>85</v>
      </c>
      <c r="BT66" s="67"/>
      <c r="BU66" s="38"/>
      <c r="BV66" s="39"/>
      <c r="BW66" s="39"/>
      <c r="BX66" s="19"/>
    </row>
    <row r="67" spans="1:76" ht="22.35" customHeight="1">
      <c r="A67" s="5"/>
      <c r="B67" s="59" t="s">
        <v>58</v>
      </c>
      <c r="C67" s="59"/>
      <c r="D67" s="58">
        <v>0</v>
      </c>
      <c r="E67" s="58"/>
      <c r="F67" s="8"/>
      <c r="G67" s="8"/>
      <c r="H67" s="8"/>
      <c r="I67" s="8"/>
      <c r="J67" s="58">
        <v>1</v>
      </c>
      <c r="K67" s="5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48"/>
      <c r="X67" s="8"/>
      <c r="Y67" s="58">
        <v>0</v>
      </c>
      <c r="Z67" s="58"/>
      <c r="AA67" s="8"/>
      <c r="AB67" s="58">
        <v>0</v>
      </c>
      <c r="AC67" s="58"/>
      <c r="AD67" s="8"/>
      <c r="AE67" s="8"/>
      <c r="AF67" s="48"/>
      <c r="AG67" s="8"/>
      <c r="AH67" s="8">
        <v>0</v>
      </c>
      <c r="AI67" s="58">
        <v>0</v>
      </c>
      <c r="AJ67" s="58"/>
      <c r="AK67" s="48"/>
      <c r="AL67" s="8"/>
      <c r="AM67" s="58">
        <v>0</v>
      </c>
      <c r="AN67" s="58"/>
      <c r="AO67" s="8"/>
      <c r="AP67" s="8"/>
      <c r="AQ67" s="8"/>
      <c r="AR67" s="8"/>
      <c r="AS67" s="8"/>
      <c r="AT67" s="8"/>
      <c r="AU67" s="58">
        <v>0</v>
      </c>
      <c r="AV67" s="58"/>
      <c r="AW67" s="8"/>
      <c r="AX67" s="8"/>
      <c r="AY67" s="8">
        <v>0</v>
      </c>
      <c r="AZ67" s="8"/>
      <c r="BA67" s="8"/>
      <c r="BB67" s="8"/>
      <c r="BC67" s="8">
        <v>1</v>
      </c>
      <c r="BD67" s="58">
        <v>0</v>
      </c>
      <c r="BE67" s="5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66">
        <v>1</v>
      </c>
      <c r="BT67" s="67"/>
      <c r="BU67" s="38"/>
      <c r="BV67" s="39"/>
      <c r="BW67" s="39"/>
      <c r="BX67" s="19"/>
    </row>
    <row r="68" spans="1:76" ht="11.85" customHeight="1">
      <c r="A68" s="5"/>
      <c r="B68" s="59" t="s">
        <v>59</v>
      </c>
      <c r="C68" s="59"/>
      <c r="D68" s="58">
        <v>3</v>
      </c>
      <c r="E68" s="58"/>
      <c r="F68" s="8"/>
      <c r="G68" s="8"/>
      <c r="H68" s="8"/>
      <c r="I68" s="8"/>
      <c r="J68" s="58">
        <v>44</v>
      </c>
      <c r="K68" s="5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19">
        <v>34</v>
      </c>
      <c r="X68" s="8"/>
      <c r="Y68" s="58">
        <v>0</v>
      </c>
      <c r="Z68" s="58"/>
      <c r="AA68" s="8"/>
      <c r="AB68" s="58">
        <v>2</v>
      </c>
      <c r="AC68" s="58"/>
      <c r="AD68" s="8"/>
      <c r="AE68" s="8"/>
      <c r="AF68" s="19">
        <v>7</v>
      </c>
      <c r="AG68" s="8"/>
      <c r="AH68" s="8">
        <v>1</v>
      </c>
      <c r="AI68" s="58">
        <v>0</v>
      </c>
      <c r="AJ68" s="58"/>
      <c r="AK68" s="19">
        <v>12</v>
      </c>
      <c r="AL68" s="8"/>
      <c r="AM68" s="58">
        <v>7</v>
      </c>
      <c r="AN68" s="58"/>
      <c r="AO68" s="8"/>
      <c r="AP68" s="8"/>
      <c r="AQ68" s="8"/>
      <c r="AR68" s="8"/>
      <c r="AS68" s="8"/>
      <c r="AT68" s="8"/>
      <c r="AU68" s="58">
        <v>0</v>
      </c>
      <c r="AV68" s="58"/>
      <c r="AW68" s="8"/>
      <c r="AX68" s="8"/>
      <c r="AY68" s="8">
        <v>1</v>
      </c>
      <c r="AZ68" s="8"/>
      <c r="BA68" s="8"/>
      <c r="BB68" s="8"/>
      <c r="BC68" s="8">
        <v>37</v>
      </c>
      <c r="BD68" s="58">
        <v>0</v>
      </c>
      <c r="BE68" s="5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66">
        <v>46</v>
      </c>
      <c r="BT68" s="67"/>
      <c r="BU68" s="38"/>
      <c r="BV68" s="39"/>
      <c r="BW68" s="39"/>
      <c r="BX68" s="19"/>
    </row>
    <row r="69" spans="1:76" ht="11.85" customHeight="1">
      <c r="A69" s="5"/>
      <c r="B69" s="59" t="s">
        <v>60</v>
      </c>
      <c r="C69" s="59"/>
      <c r="D69" s="58">
        <v>12</v>
      </c>
      <c r="E69" s="58"/>
      <c r="F69" s="8"/>
      <c r="G69" s="8"/>
      <c r="H69" s="8"/>
      <c r="I69" s="8"/>
      <c r="J69" s="58">
        <v>143</v>
      </c>
      <c r="K69" s="5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19">
        <v>66</v>
      </c>
      <c r="X69" s="8"/>
      <c r="Y69" s="58">
        <v>0</v>
      </c>
      <c r="Z69" s="58"/>
      <c r="AA69" s="8"/>
      <c r="AB69" s="58">
        <v>3</v>
      </c>
      <c r="AC69" s="58"/>
      <c r="AD69" s="8"/>
      <c r="AE69" s="8"/>
      <c r="AF69" s="19">
        <v>9</v>
      </c>
      <c r="AG69" s="8"/>
      <c r="AH69" s="8">
        <v>2</v>
      </c>
      <c r="AI69" s="58">
        <v>1</v>
      </c>
      <c r="AJ69" s="58"/>
      <c r="AK69" s="19">
        <v>12</v>
      </c>
      <c r="AL69" s="8"/>
      <c r="AM69" s="58">
        <v>26</v>
      </c>
      <c r="AN69" s="58"/>
      <c r="AO69" s="8"/>
      <c r="AP69" s="8"/>
      <c r="AQ69" s="8"/>
      <c r="AR69" s="8"/>
      <c r="AS69" s="8"/>
      <c r="AT69" s="8"/>
      <c r="AU69" s="58">
        <v>2</v>
      </c>
      <c r="AV69" s="58"/>
      <c r="AW69" s="8"/>
      <c r="AX69" s="8"/>
      <c r="AY69" s="8">
        <v>3</v>
      </c>
      <c r="AZ69" s="8"/>
      <c r="BA69" s="8"/>
      <c r="BB69" s="8"/>
      <c r="BC69" s="8">
        <v>123</v>
      </c>
      <c r="BD69" s="58">
        <v>0</v>
      </c>
      <c r="BE69" s="5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66">
        <v>164</v>
      </c>
      <c r="BT69" s="67"/>
      <c r="BU69" s="38"/>
      <c r="BV69" s="39"/>
      <c r="BW69" s="39"/>
      <c r="BX69" s="19"/>
    </row>
    <row r="70" spans="1:76" ht="11.85" customHeight="1">
      <c r="A70" s="5"/>
      <c r="B70" s="59" t="s">
        <v>61</v>
      </c>
      <c r="C70" s="59"/>
      <c r="D70" s="58">
        <v>6</v>
      </c>
      <c r="E70" s="58"/>
      <c r="F70" s="8"/>
      <c r="G70" s="8"/>
      <c r="H70" s="8"/>
      <c r="I70" s="8"/>
      <c r="J70" s="58">
        <v>81</v>
      </c>
      <c r="K70" s="5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19">
        <v>37</v>
      </c>
      <c r="X70" s="8"/>
      <c r="Y70" s="58">
        <v>0</v>
      </c>
      <c r="Z70" s="58"/>
      <c r="AA70" s="8"/>
      <c r="AB70" s="58">
        <v>3</v>
      </c>
      <c r="AC70" s="58"/>
      <c r="AD70" s="8"/>
      <c r="AE70" s="8"/>
      <c r="AF70" s="19">
        <v>9</v>
      </c>
      <c r="AG70" s="8"/>
      <c r="AH70" s="8">
        <v>1</v>
      </c>
      <c r="AI70" s="58">
        <v>0</v>
      </c>
      <c r="AJ70" s="58"/>
      <c r="AK70" s="19">
        <v>7</v>
      </c>
      <c r="AL70" s="8"/>
      <c r="AM70" s="58">
        <v>13</v>
      </c>
      <c r="AN70" s="58"/>
      <c r="AO70" s="8"/>
      <c r="AP70" s="8"/>
      <c r="AQ70" s="8"/>
      <c r="AR70" s="8"/>
      <c r="AS70" s="8"/>
      <c r="AT70" s="8"/>
      <c r="AU70" s="58">
        <v>1</v>
      </c>
      <c r="AV70" s="58"/>
      <c r="AW70" s="8"/>
      <c r="AX70" s="8"/>
      <c r="AY70" s="8">
        <v>2</v>
      </c>
      <c r="AZ70" s="8"/>
      <c r="BA70" s="8"/>
      <c r="BB70" s="8"/>
      <c r="BC70" s="8">
        <v>69</v>
      </c>
      <c r="BD70" s="58">
        <v>0</v>
      </c>
      <c r="BE70" s="5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66">
        <v>86</v>
      </c>
      <c r="BT70" s="67"/>
      <c r="BU70" s="38"/>
      <c r="BV70" s="39"/>
      <c r="BW70" s="39"/>
      <c r="BX70" s="19"/>
    </row>
    <row r="71" spans="1:76" ht="11.85" customHeight="1">
      <c r="A71" s="5"/>
      <c r="B71" s="59" t="s">
        <v>62</v>
      </c>
      <c r="C71" s="59"/>
      <c r="D71" s="58">
        <v>4</v>
      </c>
      <c r="E71" s="58"/>
      <c r="F71" s="8"/>
      <c r="G71" s="8"/>
      <c r="H71" s="8"/>
      <c r="I71" s="8"/>
      <c r="J71" s="58">
        <v>39</v>
      </c>
      <c r="K71" s="5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19">
        <v>26</v>
      </c>
      <c r="X71" s="8"/>
      <c r="Y71" s="58">
        <v>0</v>
      </c>
      <c r="Z71" s="58"/>
      <c r="AA71" s="8"/>
      <c r="AB71" s="58">
        <v>1</v>
      </c>
      <c r="AC71" s="58"/>
      <c r="AD71" s="8"/>
      <c r="AE71" s="8"/>
      <c r="AF71" s="19">
        <v>7</v>
      </c>
      <c r="AG71" s="8"/>
      <c r="AH71" s="8">
        <v>1</v>
      </c>
      <c r="AI71" s="58">
        <v>0</v>
      </c>
      <c r="AJ71" s="58"/>
      <c r="AK71" s="19">
        <v>9</v>
      </c>
      <c r="AL71" s="8"/>
      <c r="AM71" s="58">
        <v>8</v>
      </c>
      <c r="AN71" s="58"/>
      <c r="AO71" s="8"/>
      <c r="AP71" s="8"/>
      <c r="AQ71" s="8"/>
      <c r="AR71" s="8"/>
      <c r="AS71" s="8"/>
      <c r="AT71" s="8"/>
      <c r="AU71" s="58">
        <v>1</v>
      </c>
      <c r="AV71" s="58"/>
      <c r="AW71" s="8"/>
      <c r="AX71" s="8"/>
      <c r="AY71" s="8">
        <v>1</v>
      </c>
      <c r="AZ71" s="8"/>
      <c r="BA71" s="8"/>
      <c r="BB71" s="8"/>
      <c r="BC71" s="8">
        <v>34</v>
      </c>
      <c r="BD71" s="58">
        <v>0</v>
      </c>
      <c r="BE71" s="5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66">
        <v>49</v>
      </c>
      <c r="BT71" s="67"/>
      <c r="BU71" s="38"/>
      <c r="BV71" s="39"/>
      <c r="BW71" s="39"/>
      <c r="BX71" s="19"/>
    </row>
    <row r="72" spans="1:76" ht="11.85" customHeight="1">
      <c r="A72" s="5"/>
      <c r="B72" s="59" t="s">
        <v>63</v>
      </c>
      <c r="C72" s="59"/>
      <c r="D72" s="58">
        <v>12</v>
      </c>
      <c r="E72" s="58"/>
      <c r="F72" s="8"/>
      <c r="G72" s="8"/>
      <c r="H72" s="8"/>
      <c r="I72" s="8"/>
      <c r="J72" s="58">
        <v>185</v>
      </c>
      <c r="K72" s="5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19">
        <v>53</v>
      </c>
      <c r="X72" s="8"/>
      <c r="Y72" s="58">
        <v>0</v>
      </c>
      <c r="Z72" s="58"/>
      <c r="AA72" s="8"/>
      <c r="AB72" s="58">
        <v>10</v>
      </c>
      <c r="AC72" s="58"/>
      <c r="AD72" s="8"/>
      <c r="AE72" s="8"/>
      <c r="AF72" s="19">
        <v>17</v>
      </c>
      <c r="AG72" s="8"/>
      <c r="AH72" s="8">
        <v>2</v>
      </c>
      <c r="AI72" s="58">
        <v>0</v>
      </c>
      <c r="AJ72" s="58"/>
      <c r="AK72" s="19">
        <v>33</v>
      </c>
      <c r="AL72" s="8"/>
      <c r="AM72" s="58">
        <v>27</v>
      </c>
      <c r="AN72" s="58"/>
      <c r="AO72" s="8"/>
      <c r="AP72" s="8"/>
      <c r="AQ72" s="8"/>
      <c r="AR72" s="8"/>
      <c r="AS72" s="8"/>
      <c r="AT72" s="8"/>
      <c r="AU72" s="58">
        <v>2</v>
      </c>
      <c r="AV72" s="58"/>
      <c r="AW72" s="8"/>
      <c r="AX72" s="8"/>
      <c r="AY72" s="8">
        <v>3</v>
      </c>
      <c r="AZ72" s="8"/>
      <c r="BA72" s="8"/>
      <c r="BB72" s="8"/>
      <c r="BC72" s="8">
        <v>152</v>
      </c>
      <c r="BD72" s="58">
        <v>0</v>
      </c>
      <c r="BE72" s="5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66">
        <v>167</v>
      </c>
      <c r="BT72" s="67"/>
      <c r="BU72" s="38"/>
      <c r="BV72" s="39"/>
      <c r="BW72" s="39"/>
      <c r="BX72" s="19"/>
    </row>
    <row r="73" spans="1:76" ht="22.35" customHeight="1">
      <c r="A73" s="5"/>
      <c r="B73" s="59" t="s">
        <v>64</v>
      </c>
      <c r="C73" s="59"/>
      <c r="D73" s="58">
        <v>25</v>
      </c>
      <c r="E73" s="58"/>
      <c r="F73" s="8"/>
      <c r="G73" s="8"/>
      <c r="H73" s="8"/>
      <c r="I73" s="8"/>
      <c r="J73" s="58">
        <v>365</v>
      </c>
      <c r="K73" s="5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19">
        <v>91</v>
      </c>
      <c r="X73" s="8"/>
      <c r="Y73" s="58">
        <v>0</v>
      </c>
      <c r="Z73" s="58"/>
      <c r="AA73" s="8"/>
      <c r="AB73" s="58">
        <v>18</v>
      </c>
      <c r="AC73" s="58"/>
      <c r="AD73" s="8"/>
      <c r="AE73" s="8"/>
      <c r="AF73" s="19">
        <v>22</v>
      </c>
      <c r="AG73" s="8"/>
      <c r="AH73" s="8">
        <v>5</v>
      </c>
      <c r="AI73" s="58">
        <v>0</v>
      </c>
      <c r="AJ73" s="58"/>
      <c r="AK73" s="19">
        <v>36</v>
      </c>
      <c r="AL73" s="8"/>
      <c r="AM73" s="58">
        <v>55</v>
      </c>
      <c r="AN73" s="58"/>
      <c r="AO73" s="8"/>
      <c r="AP73" s="8"/>
      <c r="AQ73" s="8"/>
      <c r="AR73" s="8"/>
      <c r="AS73" s="8"/>
      <c r="AT73" s="8"/>
      <c r="AU73" s="58">
        <v>4</v>
      </c>
      <c r="AV73" s="58"/>
      <c r="AW73" s="8"/>
      <c r="AX73" s="8"/>
      <c r="AY73" s="8">
        <v>7</v>
      </c>
      <c r="AZ73" s="8"/>
      <c r="BA73" s="8"/>
      <c r="BB73" s="8"/>
      <c r="BC73" s="8">
        <v>302</v>
      </c>
      <c r="BD73" s="58">
        <v>0</v>
      </c>
      <c r="BE73" s="5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66">
        <v>347</v>
      </c>
      <c r="BT73" s="67"/>
      <c r="BU73" s="38"/>
      <c r="BV73" s="39"/>
      <c r="BW73" s="39"/>
      <c r="BX73" s="19"/>
    </row>
    <row r="74" spans="1:76" ht="11.85" customHeight="1">
      <c r="A74" s="3">
        <v>7</v>
      </c>
      <c r="B74" s="63" t="s">
        <v>65</v>
      </c>
      <c r="C74" s="63"/>
      <c r="D74" s="62">
        <v>197</v>
      </c>
      <c r="E74" s="62"/>
      <c r="F74" s="6"/>
      <c r="G74" s="6"/>
      <c r="H74" s="6"/>
      <c r="I74" s="6"/>
      <c r="J74" s="61">
        <v>1391</v>
      </c>
      <c r="K74" s="61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18">
        <v>401</v>
      </c>
      <c r="X74" s="7"/>
      <c r="Y74" s="62">
        <v>5</v>
      </c>
      <c r="Z74" s="62"/>
      <c r="AA74" s="7"/>
      <c r="AB74" s="62">
        <v>113</v>
      </c>
      <c r="AC74" s="62"/>
      <c r="AD74" s="7"/>
      <c r="AE74" s="7"/>
      <c r="AF74" s="18">
        <v>70</v>
      </c>
      <c r="AG74" s="7"/>
      <c r="AH74" s="6">
        <v>14</v>
      </c>
      <c r="AI74" s="62">
        <v>0</v>
      </c>
      <c r="AJ74" s="62"/>
      <c r="AK74" s="18">
        <v>28</v>
      </c>
      <c r="AL74" s="7"/>
      <c r="AM74" s="62">
        <v>240</v>
      </c>
      <c r="AN74" s="62"/>
      <c r="AO74" s="7"/>
      <c r="AP74" s="7"/>
      <c r="AQ74" s="7"/>
      <c r="AR74" s="7"/>
      <c r="AS74" s="7"/>
      <c r="AT74" s="7"/>
      <c r="AU74" s="62">
        <v>45</v>
      </c>
      <c r="AV74" s="62"/>
      <c r="AW74" s="7"/>
      <c r="AX74" s="7"/>
      <c r="AY74" s="6">
        <v>157</v>
      </c>
      <c r="AZ74" s="6"/>
      <c r="BA74" s="6"/>
      <c r="BB74" s="6"/>
      <c r="BC74" s="7">
        <v>1822</v>
      </c>
      <c r="BD74" s="62">
        <v>0</v>
      </c>
      <c r="BE74" s="62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72">
        <v>2936</v>
      </c>
      <c r="BT74" s="73"/>
      <c r="BU74" s="38"/>
      <c r="BV74" s="39"/>
      <c r="BW74" s="39"/>
      <c r="BX74" s="18"/>
    </row>
    <row r="75" spans="1:76" ht="22.35" customHeight="1">
      <c r="A75" s="5"/>
      <c r="B75" s="59" t="s">
        <v>66</v>
      </c>
      <c r="C75" s="59"/>
      <c r="D75" s="58">
        <v>16</v>
      </c>
      <c r="E75" s="58"/>
      <c r="F75" s="8"/>
      <c r="G75" s="8"/>
      <c r="H75" s="8"/>
      <c r="I75" s="8"/>
      <c r="J75" s="58">
        <v>112</v>
      </c>
      <c r="K75" s="5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19">
        <v>35</v>
      </c>
      <c r="X75" s="8"/>
      <c r="Y75" s="58">
        <v>1</v>
      </c>
      <c r="Z75" s="58"/>
      <c r="AA75" s="8"/>
      <c r="AB75" s="58">
        <v>9</v>
      </c>
      <c r="AC75" s="58"/>
      <c r="AD75" s="8"/>
      <c r="AE75" s="8"/>
      <c r="AF75" s="19">
        <v>7</v>
      </c>
      <c r="AG75" s="8"/>
      <c r="AH75" s="8">
        <v>1</v>
      </c>
      <c r="AI75" s="58">
        <v>0</v>
      </c>
      <c r="AJ75" s="58"/>
      <c r="AK75" s="19">
        <v>4</v>
      </c>
      <c r="AL75" s="8"/>
      <c r="AM75" s="58">
        <v>20</v>
      </c>
      <c r="AN75" s="58"/>
      <c r="AO75" s="8"/>
      <c r="AP75" s="8"/>
      <c r="AQ75" s="8"/>
      <c r="AR75" s="8"/>
      <c r="AS75" s="8"/>
      <c r="AT75" s="8"/>
      <c r="AU75" s="58">
        <v>4</v>
      </c>
      <c r="AV75" s="58"/>
      <c r="AW75" s="8"/>
      <c r="AX75" s="8"/>
      <c r="AY75" s="8">
        <v>13</v>
      </c>
      <c r="AZ75" s="8"/>
      <c r="BA75" s="8"/>
      <c r="BB75" s="8"/>
      <c r="BC75" s="8">
        <v>146</v>
      </c>
      <c r="BD75" s="58">
        <v>0</v>
      </c>
      <c r="BE75" s="5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66">
        <v>236</v>
      </c>
      <c r="BT75" s="67"/>
      <c r="BU75" s="38"/>
      <c r="BV75" s="39"/>
      <c r="BW75" s="39"/>
      <c r="BX75" s="19"/>
    </row>
    <row r="76" spans="1:76" ht="22.35" customHeight="1">
      <c r="A76" s="5"/>
      <c r="B76" s="59" t="s">
        <v>67</v>
      </c>
      <c r="C76" s="59"/>
      <c r="D76" s="58">
        <v>15</v>
      </c>
      <c r="E76" s="58"/>
      <c r="F76" s="8"/>
      <c r="G76" s="8"/>
      <c r="H76" s="8"/>
      <c r="I76" s="8"/>
      <c r="J76" s="58">
        <v>113</v>
      </c>
      <c r="K76" s="5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19">
        <v>36</v>
      </c>
      <c r="X76" s="8"/>
      <c r="Y76" s="58">
        <v>0</v>
      </c>
      <c r="Z76" s="58"/>
      <c r="AA76" s="8"/>
      <c r="AB76" s="58">
        <v>10</v>
      </c>
      <c r="AC76" s="58"/>
      <c r="AD76" s="8"/>
      <c r="AE76" s="8"/>
      <c r="AF76" s="19">
        <v>3</v>
      </c>
      <c r="AG76" s="8"/>
      <c r="AH76" s="8">
        <v>1</v>
      </c>
      <c r="AI76" s="58">
        <v>0</v>
      </c>
      <c r="AJ76" s="58"/>
      <c r="AK76" s="19">
        <v>6</v>
      </c>
      <c r="AL76" s="8"/>
      <c r="AM76" s="58">
        <v>19</v>
      </c>
      <c r="AN76" s="58"/>
      <c r="AO76" s="8"/>
      <c r="AP76" s="8"/>
      <c r="AQ76" s="8"/>
      <c r="AR76" s="8"/>
      <c r="AS76" s="8"/>
      <c r="AT76" s="8"/>
      <c r="AU76" s="58">
        <v>3</v>
      </c>
      <c r="AV76" s="58"/>
      <c r="AW76" s="8"/>
      <c r="AX76" s="8"/>
      <c r="AY76" s="8">
        <v>12</v>
      </c>
      <c r="AZ76" s="8"/>
      <c r="BA76" s="8"/>
      <c r="BB76" s="8"/>
      <c r="BC76" s="8">
        <v>146</v>
      </c>
      <c r="BD76" s="58">
        <v>0</v>
      </c>
      <c r="BE76" s="5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66">
        <v>230</v>
      </c>
      <c r="BT76" s="67"/>
      <c r="BU76" s="38"/>
      <c r="BV76" s="39"/>
      <c r="BW76" s="39"/>
      <c r="BX76" s="19"/>
    </row>
    <row r="77" spans="1:76" ht="22.35" customHeight="1">
      <c r="A77" s="5"/>
      <c r="B77" s="59" t="s">
        <v>68</v>
      </c>
      <c r="C77" s="59"/>
      <c r="D77" s="58">
        <v>6</v>
      </c>
      <c r="E77" s="58"/>
      <c r="F77" s="8"/>
      <c r="G77" s="8"/>
      <c r="H77" s="8"/>
      <c r="I77" s="8"/>
      <c r="J77" s="58">
        <v>42</v>
      </c>
      <c r="K77" s="5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19">
        <v>28</v>
      </c>
      <c r="X77" s="8"/>
      <c r="Y77" s="58">
        <v>0</v>
      </c>
      <c r="Z77" s="58"/>
      <c r="AA77" s="8"/>
      <c r="AB77" s="58">
        <v>3</v>
      </c>
      <c r="AC77" s="58"/>
      <c r="AD77" s="8"/>
      <c r="AE77" s="8"/>
      <c r="AF77" s="19">
        <v>3</v>
      </c>
      <c r="AG77" s="8"/>
      <c r="AH77" s="8">
        <v>0</v>
      </c>
      <c r="AI77" s="58">
        <v>0</v>
      </c>
      <c r="AJ77" s="58"/>
      <c r="AK77" s="19">
        <v>5</v>
      </c>
      <c r="AL77" s="8"/>
      <c r="AM77" s="58">
        <v>7</v>
      </c>
      <c r="AN77" s="58"/>
      <c r="AO77" s="8"/>
      <c r="AP77" s="8"/>
      <c r="AQ77" s="8"/>
      <c r="AR77" s="8"/>
      <c r="AS77" s="8"/>
      <c r="AT77" s="8"/>
      <c r="AU77" s="58">
        <v>2</v>
      </c>
      <c r="AV77" s="58"/>
      <c r="AW77" s="8"/>
      <c r="AX77" s="8"/>
      <c r="AY77" s="8">
        <v>5</v>
      </c>
      <c r="AZ77" s="8"/>
      <c r="BA77" s="8"/>
      <c r="BB77" s="8"/>
      <c r="BC77" s="8">
        <v>58</v>
      </c>
      <c r="BD77" s="58">
        <v>0</v>
      </c>
      <c r="BE77" s="5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66">
        <v>98</v>
      </c>
      <c r="BT77" s="67"/>
      <c r="BU77" s="38"/>
      <c r="BV77" s="39"/>
      <c r="BW77" s="39"/>
      <c r="BX77" s="19"/>
    </row>
    <row r="78" spans="1:76" ht="22.35" customHeight="1">
      <c r="A78" s="5"/>
      <c r="B78" s="59" t="s">
        <v>69</v>
      </c>
      <c r="C78" s="59"/>
      <c r="D78" s="58">
        <v>146</v>
      </c>
      <c r="E78" s="58"/>
      <c r="F78" s="8"/>
      <c r="G78" s="8"/>
      <c r="H78" s="8"/>
      <c r="I78" s="8"/>
      <c r="J78" s="60">
        <v>1045</v>
      </c>
      <c r="K78" s="60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9">
        <v>251</v>
      </c>
      <c r="X78" s="9"/>
      <c r="Y78" s="58">
        <v>4</v>
      </c>
      <c r="Z78" s="58"/>
      <c r="AA78" s="9"/>
      <c r="AB78" s="58">
        <v>88</v>
      </c>
      <c r="AC78" s="58"/>
      <c r="AD78" s="9"/>
      <c r="AE78" s="9"/>
      <c r="AF78" s="19">
        <v>7</v>
      </c>
      <c r="AG78" s="9"/>
      <c r="AH78" s="8">
        <v>11</v>
      </c>
      <c r="AI78" s="58">
        <v>0</v>
      </c>
      <c r="AJ78" s="58"/>
      <c r="AK78" s="19">
        <v>9</v>
      </c>
      <c r="AL78" s="9"/>
      <c r="AM78" s="58">
        <v>175</v>
      </c>
      <c r="AN78" s="58"/>
      <c r="AO78" s="9"/>
      <c r="AP78" s="9"/>
      <c r="AQ78" s="9"/>
      <c r="AR78" s="9"/>
      <c r="AS78" s="9"/>
      <c r="AT78" s="9"/>
      <c r="AU78" s="58">
        <v>34</v>
      </c>
      <c r="AV78" s="58"/>
      <c r="AW78" s="9"/>
      <c r="AX78" s="9"/>
      <c r="AY78" s="8">
        <v>115</v>
      </c>
      <c r="AZ78" s="8"/>
      <c r="BA78" s="8"/>
      <c r="BB78" s="8"/>
      <c r="BC78" s="9">
        <v>1383</v>
      </c>
      <c r="BD78" s="58">
        <v>0</v>
      </c>
      <c r="BE78" s="5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6">
        <v>2216</v>
      </c>
      <c r="BT78" s="87"/>
      <c r="BU78" s="38"/>
      <c r="BV78" s="39"/>
      <c r="BW78" s="39"/>
      <c r="BX78" s="19"/>
    </row>
    <row r="79" spans="1:76" ht="22.35" customHeight="1">
      <c r="A79" s="5"/>
      <c r="B79" s="59" t="s">
        <v>70</v>
      </c>
      <c r="C79" s="59"/>
      <c r="D79" s="58">
        <v>14</v>
      </c>
      <c r="E79" s="58"/>
      <c r="F79" s="8"/>
      <c r="G79" s="8"/>
      <c r="H79" s="8"/>
      <c r="I79" s="8"/>
      <c r="J79" s="58">
        <v>79</v>
      </c>
      <c r="K79" s="5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19">
        <v>51</v>
      </c>
      <c r="X79" s="8"/>
      <c r="Y79" s="58">
        <v>0</v>
      </c>
      <c r="Z79" s="58"/>
      <c r="AA79" s="8"/>
      <c r="AB79" s="58">
        <v>3</v>
      </c>
      <c r="AC79" s="58"/>
      <c r="AD79" s="8"/>
      <c r="AE79" s="8"/>
      <c r="AF79" s="19">
        <v>50</v>
      </c>
      <c r="AG79" s="8"/>
      <c r="AH79" s="8">
        <v>1</v>
      </c>
      <c r="AI79" s="58">
        <v>0</v>
      </c>
      <c r="AJ79" s="58"/>
      <c r="AK79" s="19">
        <v>4</v>
      </c>
      <c r="AL79" s="8"/>
      <c r="AM79" s="58">
        <v>19</v>
      </c>
      <c r="AN79" s="58"/>
      <c r="AO79" s="8"/>
      <c r="AP79" s="8"/>
      <c r="AQ79" s="8"/>
      <c r="AR79" s="8"/>
      <c r="AS79" s="8"/>
      <c r="AT79" s="8"/>
      <c r="AU79" s="58">
        <v>2</v>
      </c>
      <c r="AV79" s="58"/>
      <c r="AW79" s="8"/>
      <c r="AX79" s="8"/>
      <c r="AY79" s="8">
        <v>12</v>
      </c>
      <c r="AZ79" s="8"/>
      <c r="BA79" s="8"/>
      <c r="BB79" s="8"/>
      <c r="BC79" s="8">
        <v>89</v>
      </c>
      <c r="BD79" s="58">
        <v>0</v>
      </c>
      <c r="BE79" s="5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66">
        <v>156</v>
      </c>
      <c r="BT79" s="67"/>
      <c r="BU79" s="38"/>
      <c r="BV79" s="39"/>
      <c r="BW79" s="39"/>
      <c r="BX79" s="19"/>
    </row>
    <row r="80" spans="1:76" ht="11.85" customHeight="1">
      <c r="A80" s="3">
        <v>8</v>
      </c>
      <c r="B80" s="63" t="s">
        <v>71</v>
      </c>
      <c r="C80" s="63"/>
      <c r="D80" s="62">
        <f>SUM(D81:E86)</f>
        <v>89</v>
      </c>
      <c r="E80" s="62"/>
      <c r="F80" s="6"/>
      <c r="G80" s="6"/>
      <c r="H80" s="6"/>
      <c r="I80" s="6"/>
      <c r="J80" s="62">
        <f>SUM(J81:K86)</f>
        <v>1838</v>
      </c>
      <c r="K80" s="62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f>SUM(W81:W86)</f>
        <v>69</v>
      </c>
      <c r="X80" s="6"/>
      <c r="Y80" s="62">
        <f>SUM(Y81:Z86)</f>
        <v>0</v>
      </c>
      <c r="Z80" s="62"/>
      <c r="AA80" s="6"/>
      <c r="AB80" s="62">
        <f>SUM(AB81:AC86)</f>
        <v>287</v>
      </c>
      <c r="AC80" s="62"/>
      <c r="AD80" s="6"/>
      <c r="AE80" s="6"/>
      <c r="AF80" s="6">
        <f>SUM(AF81:AF86)</f>
        <v>114</v>
      </c>
      <c r="AG80" s="6"/>
      <c r="AH80" s="6">
        <f>SUM(AH81:AH86)</f>
        <v>19</v>
      </c>
      <c r="AI80" s="62">
        <f>SUM(AI81:AJ86)</f>
        <v>0</v>
      </c>
      <c r="AJ80" s="62"/>
      <c r="AK80" s="6">
        <f>SUM(AK81:AK86)</f>
        <v>27</v>
      </c>
      <c r="AL80" s="6"/>
      <c r="AM80" s="62">
        <f>SUM(AM81:AN86)</f>
        <v>127</v>
      </c>
      <c r="AN80" s="62"/>
      <c r="AO80" s="6"/>
      <c r="AP80" s="6"/>
      <c r="AQ80" s="6"/>
      <c r="AR80" s="6"/>
      <c r="AS80" s="6"/>
      <c r="AT80" s="6"/>
      <c r="AU80" s="62">
        <f>SUM(AU81:AV86)</f>
        <v>21</v>
      </c>
      <c r="AV80" s="62"/>
      <c r="AW80" s="6"/>
      <c r="AX80" s="6"/>
      <c r="AY80" s="6">
        <f>SUM(AY81:AY86)</f>
        <v>43</v>
      </c>
      <c r="AZ80" s="6"/>
      <c r="BA80" s="6"/>
      <c r="BB80" s="6"/>
      <c r="BC80" s="7">
        <f>SUM(BC81:BC86)</f>
        <v>1647</v>
      </c>
      <c r="BD80" s="62">
        <f>SUM(BD81:BE86)</f>
        <v>17</v>
      </c>
      <c r="BE80" s="62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74">
        <f>SUM(BS81:BT86)</f>
        <v>1888</v>
      </c>
      <c r="BT80" s="75"/>
      <c r="BU80" s="38"/>
      <c r="BV80" s="39"/>
      <c r="BW80" s="39"/>
      <c r="BX80" s="6"/>
    </row>
    <row r="81" spans="1:76" ht="22.35" customHeight="1">
      <c r="A81" s="5"/>
      <c r="B81" s="59" t="s">
        <v>72</v>
      </c>
      <c r="C81" s="59"/>
      <c r="D81" s="58">
        <v>1</v>
      </c>
      <c r="E81" s="58"/>
      <c r="F81" s="8"/>
      <c r="G81" s="8"/>
      <c r="H81" s="8"/>
      <c r="I81" s="8"/>
      <c r="J81" s="58">
        <v>24</v>
      </c>
      <c r="K81" s="5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19">
        <v>7</v>
      </c>
      <c r="X81" s="8"/>
      <c r="Y81" s="58">
        <v>0</v>
      </c>
      <c r="Z81" s="58"/>
      <c r="AA81" s="8"/>
      <c r="AB81" s="58">
        <v>3</v>
      </c>
      <c r="AC81" s="58"/>
      <c r="AD81" s="8"/>
      <c r="AE81" s="8"/>
      <c r="AF81" s="19">
        <v>3</v>
      </c>
      <c r="AG81" s="8"/>
      <c r="AH81" s="8">
        <v>0</v>
      </c>
      <c r="AI81" s="58">
        <v>0</v>
      </c>
      <c r="AJ81" s="58"/>
      <c r="AK81" s="19">
        <v>3</v>
      </c>
      <c r="AL81" s="8"/>
      <c r="AM81" s="58">
        <v>2</v>
      </c>
      <c r="AN81" s="58"/>
      <c r="AO81" s="8"/>
      <c r="AP81" s="8"/>
      <c r="AQ81" s="8"/>
      <c r="AR81" s="8"/>
      <c r="AS81" s="8"/>
      <c r="AT81" s="8"/>
      <c r="AU81" s="58">
        <v>0</v>
      </c>
      <c r="AV81" s="58"/>
      <c r="AW81" s="8"/>
      <c r="AX81" s="8"/>
      <c r="AY81" s="8">
        <v>1</v>
      </c>
      <c r="AZ81" s="8"/>
      <c r="BA81" s="8"/>
      <c r="BB81" s="8"/>
      <c r="BC81" s="8">
        <v>21</v>
      </c>
      <c r="BD81" s="58">
        <v>0</v>
      </c>
      <c r="BE81" s="5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66">
        <v>23</v>
      </c>
      <c r="BT81" s="67"/>
      <c r="BU81" s="38"/>
      <c r="BV81" s="39"/>
      <c r="BW81" s="39"/>
      <c r="BX81" s="19"/>
    </row>
    <row r="82" spans="1:76" ht="22.35" customHeight="1">
      <c r="A82" s="5"/>
      <c r="B82" s="59" t="s">
        <v>73</v>
      </c>
      <c r="C82" s="59"/>
      <c r="D82" s="58">
        <v>12</v>
      </c>
      <c r="E82" s="58"/>
      <c r="F82" s="8"/>
      <c r="G82" s="8"/>
      <c r="H82" s="8"/>
      <c r="I82" s="8"/>
      <c r="J82" s="58">
        <v>151</v>
      </c>
      <c r="K82" s="5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19">
        <v>11</v>
      </c>
      <c r="X82" s="8"/>
      <c r="Y82" s="58">
        <v>0</v>
      </c>
      <c r="Z82" s="58"/>
      <c r="AA82" s="8"/>
      <c r="AB82" s="58">
        <v>9</v>
      </c>
      <c r="AC82" s="58"/>
      <c r="AD82" s="8"/>
      <c r="AE82" s="8"/>
      <c r="AF82" s="19">
        <v>16</v>
      </c>
      <c r="AG82" s="8"/>
      <c r="AH82" s="8">
        <v>2</v>
      </c>
      <c r="AI82" s="58">
        <v>0</v>
      </c>
      <c r="AJ82" s="58"/>
      <c r="AK82" s="19">
        <v>11</v>
      </c>
      <c r="AL82" s="8"/>
      <c r="AM82" s="58">
        <v>14</v>
      </c>
      <c r="AN82" s="58"/>
      <c r="AO82" s="8"/>
      <c r="AP82" s="8"/>
      <c r="AQ82" s="8"/>
      <c r="AR82" s="8"/>
      <c r="AS82" s="8"/>
      <c r="AT82" s="8"/>
      <c r="AU82" s="58">
        <v>1</v>
      </c>
      <c r="AV82" s="58"/>
      <c r="AW82" s="8"/>
      <c r="AX82" s="8"/>
      <c r="AY82" s="8">
        <v>3</v>
      </c>
      <c r="AZ82" s="8"/>
      <c r="BA82" s="8"/>
      <c r="BB82" s="8"/>
      <c r="BC82" s="8">
        <v>118</v>
      </c>
      <c r="BD82" s="58">
        <v>1</v>
      </c>
      <c r="BE82" s="5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66">
        <v>158</v>
      </c>
      <c r="BT82" s="67"/>
      <c r="BU82" s="38"/>
      <c r="BV82" s="39"/>
      <c r="BW82" s="39"/>
      <c r="BX82" s="19"/>
    </row>
    <row r="83" spans="1:76" ht="22.35" customHeight="1">
      <c r="A83" s="5"/>
      <c r="B83" s="59" t="s">
        <v>74</v>
      </c>
      <c r="C83" s="59"/>
      <c r="D83" s="58">
        <v>24</v>
      </c>
      <c r="E83" s="58"/>
      <c r="F83" s="8"/>
      <c r="G83" s="8"/>
      <c r="H83" s="8"/>
      <c r="I83" s="8"/>
      <c r="J83" s="58">
        <v>305</v>
      </c>
      <c r="K83" s="5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19" t="s">
        <v>206</v>
      </c>
      <c r="X83" s="8"/>
      <c r="Y83" s="58">
        <v>0</v>
      </c>
      <c r="Z83" s="58"/>
      <c r="AA83" s="8"/>
      <c r="AB83" s="58">
        <v>18</v>
      </c>
      <c r="AC83" s="58"/>
      <c r="AD83" s="8"/>
      <c r="AE83" s="8"/>
      <c r="AF83" s="19" t="s">
        <v>206</v>
      </c>
      <c r="AG83" s="8"/>
      <c r="AH83" s="8">
        <v>5</v>
      </c>
      <c r="AI83" s="58">
        <v>0</v>
      </c>
      <c r="AJ83" s="58"/>
      <c r="AK83" s="19" t="s">
        <v>206</v>
      </c>
      <c r="AL83" s="8"/>
      <c r="AM83" s="58">
        <v>27</v>
      </c>
      <c r="AN83" s="58"/>
      <c r="AO83" s="8"/>
      <c r="AP83" s="8"/>
      <c r="AQ83" s="8"/>
      <c r="AR83" s="8"/>
      <c r="AS83" s="8"/>
      <c r="AT83" s="8"/>
      <c r="AU83" s="58">
        <v>2</v>
      </c>
      <c r="AV83" s="58"/>
      <c r="AW83" s="8"/>
      <c r="AX83" s="8"/>
      <c r="AY83" s="8">
        <v>6</v>
      </c>
      <c r="AZ83" s="8"/>
      <c r="BA83" s="8"/>
      <c r="BB83" s="8"/>
      <c r="BC83" s="8">
        <v>238</v>
      </c>
      <c r="BD83" s="58">
        <v>2</v>
      </c>
      <c r="BE83" s="5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66">
        <v>322</v>
      </c>
      <c r="BT83" s="67"/>
      <c r="BU83" s="38"/>
      <c r="BV83" s="39"/>
      <c r="BW83" s="39"/>
      <c r="BX83" s="19"/>
    </row>
    <row r="84" spans="1:76" ht="32.85" customHeight="1">
      <c r="A84" s="5"/>
      <c r="B84" s="59" t="s">
        <v>75</v>
      </c>
      <c r="C84" s="59"/>
      <c r="D84" s="58">
        <v>31</v>
      </c>
      <c r="E84" s="58"/>
      <c r="F84" s="8"/>
      <c r="G84" s="8"/>
      <c r="H84" s="8"/>
      <c r="I84" s="8"/>
      <c r="J84" s="58">
        <v>755</v>
      </c>
      <c r="K84" s="5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19">
        <v>28</v>
      </c>
      <c r="X84" s="8"/>
      <c r="Y84" s="58">
        <v>0</v>
      </c>
      <c r="Z84" s="58"/>
      <c r="AA84" s="8"/>
      <c r="AB84" s="58">
        <v>212</v>
      </c>
      <c r="AC84" s="58"/>
      <c r="AD84" s="8"/>
      <c r="AE84" s="8"/>
      <c r="AF84" s="19">
        <v>51</v>
      </c>
      <c r="AG84" s="8"/>
      <c r="AH84" s="8">
        <v>5</v>
      </c>
      <c r="AI84" s="58">
        <v>0</v>
      </c>
      <c r="AJ84" s="58"/>
      <c r="AK84" s="19">
        <v>9</v>
      </c>
      <c r="AL84" s="8"/>
      <c r="AM84" s="58">
        <v>49</v>
      </c>
      <c r="AN84" s="58"/>
      <c r="AO84" s="8"/>
      <c r="AP84" s="8"/>
      <c r="AQ84" s="8"/>
      <c r="AR84" s="8"/>
      <c r="AS84" s="8"/>
      <c r="AT84" s="8"/>
      <c r="AU84" s="58">
        <v>13</v>
      </c>
      <c r="AV84" s="58"/>
      <c r="AW84" s="8"/>
      <c r="AX84" s="8"/>
      <c r="AY84" s="8">
        <v>20</v>
      </c>
      <c r="AZ84" s="8"/>
      <c r="BA84" s="8"/>
      <c r="BB84" s="8"/>
      <c r="BC84" s="8">
        <v>780</v>
      </c>
      <c r="BD84" s="58">
        <v>14</v>
      </c>
      <c r="BE84" s="5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66">
        <v>618</v>
      </c>
      <c r="BT84" s="67"/>
      <c r="BU84" s="38"/>
      <c r="BV84" s="39"/>
      <c r="BW84" s="39"/>
      <c r="BX84" s="19"/>
    </row>
    <row r="85" spans="1:76" ht="32.85" customHeight="1">
      <c r="A85" s="5"/>
      <c r="B85" s="63" t="s">
        <v>195</v>
      </c>
      <c r="C85" s="63"/>
      <c r="D85" s="62">
        <v>9</v>
      </c>
      <c r="E85" s="62"/>
      <c r="F85" s="6"/>
      <c r="G85" s="6"/>
      <c r="H85" s="6"/>
      <c r="I85" s="6"/>
      <c r="J85" s="62">
        <v>181</v>
      </c>
      <c r="K85" s="62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18">
        <v>10</v>
      </c>
      <c r="X85" s="6"/>
      <c r="Y85" s="62">
        <v>0</v>
      </c>
      <c r="Z85" s="62"/>
      <c r="AA85" s="6"/>
      <c r="AB85" s="62">
        <v>35</v>
      </c>
      <c r="AC85" s="62"/>
      <c r="AD85" s="6"/>
      <c r="AE85" s="6"/>
      <c r="AF85" s="19">
        <v>37</v>
      </c>
      <c r="AG85" s="6"/>
      <c r="AH85" s="6">
        <v>5</v>
      </c>
      <c r="AI85" s="62">
        <v>0</v>
      </c>
      <c r="AJ85" s="62"/>
      <c r="AK85" s="19">
        <v>2</v>
      </c>
      <c r="AL85" s="6"/>
      <c r="AM85" s="62">
        <v>22</v>
      </c>
      <c r="AN85" s="62"/>
      <c r="AO85" s="6"/>
      <c r="AP85" s="6"/>
      <c r="AQ85" s="6"/>
      <c r="AR85" s="6"/>
      <c r="AS85" s="6"/>
      <c r="AT85" s="6"/>
      <c r="AU85" s="62">
        <v>3</v>
      </c>
      <c r="AV85" s="62"/>
      <c r="AW85" s="6"/>
      <c r="AX85" s="6"/>
      <c r="AY85" s="6">
        <v>12</v>
      </c>
      <c r="AZ85" s="6"/>
      <c r="BA85" s="6"/>
      <c r="BB85" s="6"/>
      <c r="BC85" s="6">
        <v>428</v>
      </c>
      <c r="BD85" s="62">
        <v>0</v>
      </c>
      <c r="BE85" s="62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74">
        <v>646</v>
      </c>
      <c r="BT85" s="75"/>
      <c r="BU85" s="38"/>
      <c r="BV85" s="39"/>
      <c r="BW85" s="39"/>
      <c r="BX85" s="18"/>
    </row>
    <row r="86" spans="1:76" ht="32.85" customHeight="1">
      <c r="A86" s="5"/>
      <c r="B86" s="63" t="s">
        <v>201</v>
      </c>
      <c r="C86" s="63"/>
      <c r="D86" s="62">
        <v>12</v>
      </c>
      <c r="E86" s="62"/>
      <c r="F86" s="6"/>
      <c r="G86" s="6"/>
      <c r="H86" s="6"/>
      <c r="I86" s="6"/>
      <c r="J86" s="62">
        <v>422</v>
      </c>
      <c r="K86" s="62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18">
        <v>13</v>
      </c>
      <c r="X86" s="6"/>
      <c r="Y86" s="62">
        <v>0</v>
      </c>
      <c r="Z86" s="62"/>
      <c r="AA86" s="6"/>
      <c r="AB86" s="62">
        <v>10</v>
      </c>
      <c r="AC86" s="62"/>
      <c r="AD86" s="6"/>
      <c r="AE86" s="6"/>
      <c r="AF86" s="19">
        <v>7</v>
      </c>
      <c r="AG86" s="6"/>
      <c r="AH86" s="6">
        <v>2</v>
      </c>
      <c r="AI86" s="62">
        <v>0</v>
      </c>
      <c r="AJ86" s="62"/>
      <c r="AK86" s="19">
        <v>2</v>
      </c>
      <c r="AL86" s="6"/>
      <c r="AM86" s="62">
        <v>13</v>
      </c>
      <c r="AN86" s="62"/>
      <c r="AO86" s="6"/>
      <c r="AP86" s="6"/>
      <c r="AQ86" s="6"/>
      <c r="AR86" s="6"/>
      <c r="AS86" s="6"/>
      <c r="AT86" s="6"/>
      <c r="AU86" s="62">
        <v>2</v>
      </c>
      <c r="AV86" s="62"/>
      <c r="AW86" s="6"/>
      <c r="AX86" s="6"/>
      <c r="AY86" s="6">
        <v>1</v>
      </c>
      <c r="AZ86" s="6"/>
      <c r="BA86" s="6"/>
      <c r="BB86" s="6"/>
      <c r="BC86" s="6">
        <v>62</v>
      </c>
      <c r="BD86" s="62">
        <v>0</v>
      </c>
      <c r="BE86" s="62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74">
        <v>121</v>
      </c>
      <c r="BT86" s="75"/>
      <c r="BU86" s="38"/>
      <c r="BV86" s="39"/>
      <c r="BW86" s="39"/>
      <c r="BX86" s="18"/>
    </row>
    <row r="87" spans="1:76" ht="11.85" customHeight="1">
      <c r="A87" s="3">
        <v>9</v>
      </c>
      <c r="B87" s="63" t="s">
        <v>76</v>
      </c>
      <c r="C87" s="63"/>
      <c r="D87" s="62">
        <f>SUM(D88:E97)</f>
        <v>82</v>
      </c>
      <c r="E87" s="62"/>
      <c r="F87" s="6"/>
      <c r="G87" s="6"/>
      <c r="H87" s="6"/>
      <c r="I87" s="6"/>
      <c r="J87" s="62">
        <f>SUM(J88:K97)</f>
        <v>2787</v>
      </c>
      <c r="K87" s="62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>
        <f>SUM(W88:W97)</f>
        <v>1342</v>
      </c>
      <c r="X87" s="6"/>
      <c r="Y87" s="62">
        <f>SUM(Y88:Z97)</f>
        <v>62</v>
      </c>
      <c r="Z87" s="62"/>
      <c r="AA87" s="6"/>
      <c r="AB87" s="62">
        <f>SUM(AB88:AC97)</f>
        <v>302</v>
      </c>
      <c r="AC87" s="62"/>
      <c r="AD87" s="6"/>
      <c r="AE87" s="6"/>
      <c r="AF87" s="6">
        <f>SUM(AF88:AF97)</f>
        <v>563</v>
      </c>
      <c r="AG87" s="6"/>
      <c r="AH87" s="6">
        <f>SUM(AH88:AH97)</f>
        <v>63</v>
      </c>
      <c r="AI87" s="62">
        <v>0</v>
      </c>
      <c r="AJ87" s="62"/>
      <c r="AK87" s="6">
        <f>SUM(AK88:AK97)</f>
        <v>251</v>
      </c>
      <c r="AL87" s="6"/>
      <c r="AM87" s="62">
        <f>SUM(AM88:AN97)</f>
        <v>959</v>
      </c>
      <c r="AN87" s="62"/>
      <c r="AO87" s="6"/>
      <c r="AP87" s="6"/>
      <c r="AQ87" s="6"/>
      <c r="AR87" s="6"/>
      <c r="AS87" s="6"/>
      <c r="AT87" s="6"/>
      <c r="AU87" s="62">
        <f>SUM(AU88:AV97)</f>
        <v>87</v>
      </c>
      <c r="AV87" s="62"/>
      <c r="AW87" s="6"/>
      <c r="AX87" s="6"/>
      <c r="AY87" s="6">
        <f>SUM(AY88:AY97)</f>
        <v>136</v>
      </c>
      <c r="AZ87" s="6"/>
      <c r="BA87" s="6"/>
      <c r="BB87" s="6"/>
      <c r="BC87" s="7">
        <f>SUM(BC88:BC97)</f>
        <v>9711</v>
      </c>
      <c r="BD87" s="62">
        <v>0</v>
      </c>
      <c r="BE87" s="62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74">
        <f>SUM(BS88:BT97)</f>
        <v>10549</v>
      </c>
      <c r="BT87" s="75"/>
      <c r="BU87" s="38"/>
      <c r="BV87" s="39"/>
      <c r="BW87" s="39"/>
      <c r="BX87" s="6"/>
    </row>
    <row r="88" spans="1:76" ht="11.85" customHeight="1">
      <c r="A88" s="5"/>
      <c r="B88" s="59" t="s">
        <v>77</v>
      </c>
      <c r="C88" s="59"/>
      <c r="D88" s="58">
        <v>4</v>
      </c>
      <c r="E88" s="58"/>
      <c r="F88" s="8"/>
      <c r="G88" s="8"/>
      <c r="H88" s="8"/>
      <c r="I88" s="8"/>
      <c r="J88" s="58">
        <v>95</v>
      </c>
      <c r="K88" s="5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19">
        <v>54</v>
      </c>
      <c r="X88" s="8"/>
      <c r="Y88" s="58">
        <v>2</v>
      </c>
      <c r="Z88" s="58"/>
      <c r="AA88" s="8"/>
      <c r="AB88" s="58">
        <v>12</v>
      </c>
      <c r="AC88" s="58"/>
      <c r="AD88" s="8"/>
      <c r="AE88" s="8"/>
      <c r="AF88" s="19">
        <v>0</v>
      </c>
      <c r="AG88" s="8"/>
      <c r="AH88" s="8">
        <v>2</v>
      </c>
      <c r="AI88" s="58">
        <v>0</v>
      </c>
      <c r="AJ88" s="58"/>
      <c r="AK88" s="19">
        <v>2</v>
      </c>
      <c r="AL88" s="8"/>
      <c r="AM88" s="58">
        <v>35</v>
      </c>
      <c r="AN88" s="58"/>
      <c r="AO88" s="8"/>
      <c r="AP88" s="8"/>
      <c r="AQ88" s="8"/>
      <c r="AR88" s="8"/>
      <c r="AS88" s="8"/>
      <c r="AT88" s="8"/>
      <c r="AU88" s="58">
        <v>3</v>
      </c>
      <c r="AV88" s="58"/>
      <c r="AW88" s="8"/>
      <c r="AX88" s="8"/>
      <c r="AY88" s="8">
        <v>5</v>
      </c>
      <c r="AZ88" s="8"/>
      <c r="BA88" s="8"/>
      <c r="BB88" s="8"/>
      <c r="BC88" s="8">
        <v>269</v>
      </c>
      <c r="BD88" s="58">
        <v>0</v>
      </c>
      <c r="BE88" s="5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66">
        <v>274</v>
      </c>
      <c r="BT88" s="67"/>
      <c r="BU88" s="38"/>
      <c r="BV88" s="39"/>
      <c r="BW88" s="39"/>
      <c r="BX88" s="19"/>
    </row>
    <row r="89" spans="1:76" ht="32.85" customHeight="1">
      <c r="A89" s="5"/>
      <c r="B89" s="59" t="s">
        <v>78</v>
      </c>
      <c r="C89" s="59"/>
      <c r="D89" s="58">
        <v>9</v>
      </c>
      <c r="E89" s="58"/>
      <c r="F89" s="8"/>
      <c r="G89" s="8"/>
      <c r="H89" s="8"/>
      <c r="I89" s="8"/>
      <c r="J89" s="58">
        <v>255</v>
      </c>
      <c r="K89" s="5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19">
        <v>144</v>
      </c>
      <c r="X89" s="8"/>
      <c r="Y89" s="58">
        <v>7</v>
      </c>
      <c r="Z89" s="58"/>
      <c r="AA89" s="8"/>
      <c r="AB89" s="58">
        <v>31</v>
      </c>
      <c r="AC89" s="58"/>
      <c r="AD89" s="8"/>
      <c r="AE89" s="8"/>
      <c r="AF89" s="19">
        <v>28</v>
      </c>
      <c r="AG89" s="8"/>
      <c r="AH89" s="8">
        <v>6</v>
      </c>
      <c r="AI89" s="58">
        <v>0</v>
      </c>
      <c r="AJ89" s="58"/>
      <c r="AK89" s="19">
        <v>32</v>
      </c>
      <c r="AL89" s="8"/>
      <c r="AM89" s="58">
        <v>96</v>
      </c>
      <c r="AN89" s="58"/>
      <c r="AO89" s="8"/>
      <c r="AP89" s="8"/>
      <c r="AQ89" s="8"/>
      <c r="AR89" s="8"/>
      <c r="AS89" s="8"/>
      <c r="AT89" s="8"/>
      <c r="AU89" s="58">
        <v>9</v>
      </c>
      <c r="AV89" s="58"/>
      <c r="AW89" s="8"/>
      <c r="AX89" s="8"/>
      <c r="AY89" s="8">
        <v>14</v>
      </c>
      <c r="AZ89" s="8"/>
      <c r="BA89" s="8"/>
      <c r="BB89" s="8"/>
      <c r="BC89" s="8">
        <v>746</v>
      </c>
      <c r="BD89" s="58">
        <v>0</v>
      </c>
      <c r="BE89" s="5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66">
        <v>724</v>
      </c>
      <c r="BT89" s="67"/>
      <c r="BU89" s="38"/>
      <c r="BV89" s="39"/>
      <c r="BW89" s="39"/>
      <c r="BX89" s="19"/>
    </row>
    <row r="90" spans="1:76" ht="32.85" customHeight="1">
      <c r="A90" s="5"/>
      <c r="B90" s="59" t="s">
        <v>79</v>
      </c>
      <c r="C90" s="59"/>
      <c r="D90" s="58">
        <v>0</v>
      </c>
      <c r="E90" s="58"/>
      <c r="F90" s="8"/>
      <c r="G90" s="8"/>
      <c r="H90" s="8"/>
      <c r="I90" s="8"/>
      <c r="J90" s="58">
        <v>0</v>
      </c>
      <c r="K90" s="5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19" t="s">
        <v>206</v>
      </c>
      <c r="X90" s="8"/>
      <c r="Y90" s="58">
        <v>0</v>
      </c>
      <c r="Z90" s="58"/>
      <c r="AA90" s="8"/>
      <c r="AB90" s="58">
        <v>0</v>
      </c>
      <c r="AC90" s="58"/>
      <c r="AD90" s="8"/>
      <c r="AE90" s="8"/>
      <c r="AF90" s="19" t="s">
        <v>206</v>
      </c>
      <c r="AG90" s="8"/>
      <c r="AH90" s="8">
        <v>0</v>
      </c>
      <c r="AI90" s="58">
        <v>0</v>
      </c>
      <c r="AJ90" s="58"/>
      <c r="AK90" s="19" t="s">
        <v>206</v>
      </c>
      <c r="AL90" s="8"/>
      <c r="AM90" s="58">
        <v>0</v>
      </c>
      <c r="AN90" s="58"/>
      <c r="AO90" s="8"/>
      <c r="AP90" s="8"/>
      <c r="AQ90" s="8"/>
      <c r="AR90" s="8"/>
      <c r="AS90" s="8"/>
      <c r="AT90" s="8"/>
      <c r="AU90" s="58">
        <v>0</v>
      </c>
      <c r="AV90" s="58"/>
      <c r="AW90" s="8"/>
      <c r="AX90" s="8"/>
      <c r="AY90" s="8">
        <v>0</v>
      </c>
      <c r="AZ90" s="8"/>
      <c r="BA90" s="8"/>
      <c r="BB90" s="8"/>
      <c r="BC90" s="8">
        <v>0</v>
      </c>
      <c r="BD90" s="58">
        <v>0</v>
      </c>
      <c r="BE90" s="5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66">
        <v>1</v>
      </c>
      <c r="BT90" s="67"/>
      <c r="BU90" s="38"/>
      <c r="BV90" s="39"/>
      <c r="BW90" s="39"/>
      <c r="BX90" s="19"/>
    </row>
    <row r="91" spans="1:76" ht="11.85" customHeight="1">
      <c r="A91" s="5"/>
      <c r="B91" s="59" t="s">
        <v>80</v>
      </c>
      <c r="C91" s="59"/>
      <c r="D91" s="58">
        <v>2</v>
      </c>
      <c r="E91" s="58"/>
      <c r="F91" s="8"/>
      <c r="G91" s="8"/>
      <c r="H91" s="8"/>
      <c r="I91" s="8"/>
      <c r="J91" s="58">
        <v>48</v>
      </c>
      <c r="K91" s="5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19">
        <v>27</v>
      </c>
      <c r="X91" s="8"/>
      <c r="Y91" s="58">
        <v>1</v>
      </c>
      <c r="Z91" s="58"/>
      <c r="AA91" s="8"/>
      <c r="AB91" s="58">
        <v>6</v>
      </c>
      <c r="AC91" s="58"/>
      <c r="AD91" s="8"/>
      <c r="AE91" s="8"/>
      <c r="AF91" s="19">
        <v>7</v>
      </c>
      <c r="AG91" s="8"/>
      <c r="AH91" s="8">
        <v>1</v>
      </c>
      <c r="AI91" s="58">
        <v>0</v>
      </c>
      <c r="AJ91" s="58"/>
      <c r="AK91" s="19">
        <v>12</v>
      </c>
      <c r="AL91" s="8"/>
      <c r="AM91" s="58">
        <v>17</v>
      </c>
      <c r="AN91" s="58"/>
      <c r="AO91" s="8"/>
      <c r="AP91" s="8"/>
      <c r="AQ91" s="8"/>
      <c r="AR91" s="8"/>
      <c r="AS91" s="8"/>
      <c r="AT91" s="8"/>
      <c r="AU91" s="58">
        <v>2</v>
      </c>
      <c r="AV91" s="58"/>
      <c r="AW91" s="8"/>
      <c r="AX91" s="8"/>
      <c r="AY91" s="8">
        <v>3</v>
      </c>
      <c r="AZ91" s="8"/>
      <c r="BA91" s="8"/>
      <c r="BB91" s="8"/>
      <c r="BC91" s="8">
        <v>139</v>
      </c>
      <c r="BD91" s="58">
        <v>0</v>
      </c>
      <c r="BE91" s="5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66">
        <v>136</v>
      </c>
      <c r="BT91" s="67"/>
      <c r="BU91" s="38"/>
      <c r="BV91" s="39"/>
      <c r="BW91" s="39"/>
      <c r="BX91" s="19"/>
    </row>
    <row r="92" spans="1:76" ht="11.85" customHeight="1">
      <c r="A92" s="5"/>
      <c r="B92" s="59" t="s">
        <v>81</v>
      </c>
      <c r="C92" s="59"/>
      <c r="D92" s="58">
        <v>3</v>
      </c>
      <c r="E92" s="58"/>
      <c r="F92" s="8"/>
      <c r="G92" s="8"/>
      <c r="H92" s="8"/>
      <c r="I92" s="8"/>
      <c r="J92" s="58">
        <v>130</v>
      </c>
      <c r="K92" s="5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19">
        <v>101</v>
      </c>
      <c r="X92" s="8"/>
      <c r="Y92" s="58">
        <v>4</v>
      </c>
      <c r="Z92" s="58"/>
      <c r="AA92" s="8"/>
      <c r="AB92" s="58">
        <v>14</v>
      </c>
      <c r="AC92" s="58"/>
      <c r="AD92" s="8"/>
      <c r="AE92" s="8"/>
      <c r="AF92" s="19">
        <v>37</v>
      </c>
      <c r="AG92" s="8"/>
      <c r="AH92" s="8">
        <v>3</v>
      </c>
      <c r="AI92" s="58">
        <v>0</v>
      </c>
      <c r="AJ92" s="58"/>
      <c r="AK92" s="19">
        <v>19</v>
      </c>
      <c r="AL92" s="8"/>
      <c r="AM92" s="58">
        <v>50</v>
      </c>
      <c r="AN92" s="58"/>
      <c r="AO92" s="8"/>
      <c r="AP92" s="8"/>
      <c r="AQ92" s="8"/>
      <c r="AR92" s="8"/>
      <c r="AS92" s="8"/>
      <c r="AT92" s="8"/>
      <c r="AU92" s="58">
        <v>5</v>
      </c>
      <c r="AV92" s="58"/>
      <c r="AW92" s="8"/>
      <c r="AX92" s="8"/>
      <c r="AY92" s="8">
        <v>7</v>
      </c>
      <c r="AZ92" s="8"/>
      <c r="BA92" s="8"/>
      <c r="BB92" s="8"/>
      <c r="BC92" s="8">
        <v>372</v>
      </c>
      <c r="BD92" s="58">
        <v>0</v>
      </c>
      <c r="BE92" s="5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66">
        <v>378</v>
      </c>
      <c r="BT92" s="67"/>
      <c r="BU92" s="38"/>
      <c r="BV92" s="39"/>
      <c r="BW92" s="39"/>
      <c r="BX92" s="19"/>
    </row>
    <row r="93" spans="1:76" ht="11.85" customHeight="1">
      <c r="A93" s="5"/>
      <c r="B93" s="59" t="s">
        <v>82</v>
      </c>
      <c r="C93" s="59"/>
      <c r="D93" s="58">
        <v>4</v>
      </c>
      <c r="E93" s="58"/>
      <c r="F93" s="8"/>
      <c r="G93" s="8"/>
      <c r="H93" s="8"/>
      <c r="I93" s="8"/>
      <c r="J93" s="58">
        <v>124</v>
      </c>
      <c r="K93" s="5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19" t="s">
        <v>206</v>
      </c>
      <c r="X93" s="8"/>
      <c r="Y93" s="58">
        <v>3</v>
      </c>
      <c r="Z93" s="58"/>
      <c r="AA93" s="8"/>
      <c r="AB93" s="58">
        <v>14</v>
      </c>
      <c r="AC93" s="58"/>
      <c r="AD93" s="8"/>
      <c r="AE93" s="8"/>
      <c r="AF93" s="19" t="s">
        <v>206</v>
      </c>
      <c r="AG93" s="8"/>
      <c r="AH93" s="8">
        <v>3</v>
      </c>
      <c r="AI93" s="58">
        <v>0</v>
      </c>
      <c r="AJ93" s="58"/>
      <c r="AK93" s="19" t="s">
        <v>206</v>
      </c>
      <c r="AL93" s="8"/>
      <c r="AM93" s="58">
        <v>47</v>
      </c>
      <c r="AN93" s="58"/>
      <c r="AO93" s="8"/>
      <c r="AP93" s="8"/>
      <c r="AQ93" s="8"/>
      <c r="AR93" s="8"/>
      <c r="AS93" s="8"/>
      <c r="AT93" s="8"/>
      <c r="AU93" s="58">
        <v>5</v>
      </c>
      <c r="AV93" s="58"/>
      <c r="AW93" s="8"/>
      <c r="AX93" s="8"/>
      <c r="AY93" s="8">
        <v>7</v>
      </c>
      <c r="AZ93" s="8"/>
      <c r="BA93" s="8"/>
      <c r="BB93" s="8"/>
      <c r="BC93" s="8">
        <v>343</v>
      </c>
      <c r="BD93" s="58">
        <v>0</v>
      </c>
      <c r="BE93" s="5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66">
        <v>362</v>
      </c>
      <c r="BT93" s="67"/>
      <c r="BU93" s="38"/>
      <c r="BV93" s="39"/>
      <c r="BW93" s="39"/>
      <c r="BX93" s="19"/>
    </row>
    <row r="94" spans="1:76" ht="11.85" customHeight="1">
      <c r="A94" s="5"/>
      <c r="B94" s="59" t="s">
        <v>83</v>
      </c>
      <c r="C94" s="59"/>
      <c r="D94" s="58">
        <v>6</v>
      </c>
      <c r="E94" s="58"/>
      <c r="F94" s="8"/>
      <c r="G94" s="8"/>
      <c r="H94" s="8"/>
      <c r="I94" s="8"/>
      <c r="J94" s="58">
        <v>147</v>
      </c>
      <c r="K94" s="5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19">
        <v>62</v>
      </c>
      <c r="X94" s="8"/>
      <c r="Y94" s="58">
        <v>4</v>
      </c>
      <c r="Z94" s="58"/>
      <c r="AA94" s="8"/>
      <c r="AB94" s="58">
        <v>18</v>
      </c>
      <c r="AC94" s="58"/>
      <c r="AD94" s="8"/>
      <c r="AE94" s="8"/>
      <c r="AF94" s="19">
        <v>0</v>
      </c>
      <c r="AG94" s="8"/>
      <c r="AH94" s="8">
        <v>3</v>
      </c>
      <c r="AI94" s="58">
        <v>0</v>
      </c>
      <c r="AJ94" s="58"/>
      <c r="AK94" s="19">
        <v>0</v>
      </c>
      <c r="AL94" s="8"/>
      <c r="AM94" s="58">
        <v>55</v>
      </c>
      <c r="AN94" s="58"/>
      <c r="AO94" s="8"/>
      <c r="AP94" s="8"/>
      <c r="AQ94" s="8"/>
      <c r="AR94" s="8"/>
      <c r="AS94" s="8"/>
      <c r="AT94" s="8"/>
      <c r="AU94" s="58">
        <v>5</v>
      </c>
      <c r="AV94" s="58"/>
      <c r="AW94" s="8"/>
      <c r="AX94" s="8"/>
      <c r="AY94" s="8">
        <v>8</v>
      </c>
      <c r="AZ94" s="8"/>
      <c r="BA94" s="8"/>
      <c r="BB94" s="8"/>
      <c r="BC94" s="8">
        <v>421</v>
      </c>
      <c r="BD94" s="58">
        <v>0</v>
      </c>
      <c r="BE94" s="5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66">
        <v>421</v>
      </c>
      <c r="BT94" s="67"/>
      <c r="BU94" s="38"/>
      <c r="BV94" s="39"/>
      <c r="BW94" s="39"/>
      <c r="BX94" s="19"/>
    </row>
    <row r="95" spans="1:76" ht="11.85" customHeight="1">
      <c r="A95" s="5"/>
      <c r="B95" s="59" t="s">
        <v>84</v>
      </c>
      <c r="C95" s="59"/>
      <c r="D95" s="58">
        <v>5</v>
      </c>
      <c r="E95" s="58"/>
      <c r="F95" s="8"/>
      <c r="G95" s="8"/>
      <c r="H95" s="8"/>
      <c r="I95" s="8"/>
      <c r="J95" s="58">
        <v>179</v>
      </c>
      <c r="K95" s="5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19">
        <v>65</v>
      </c>
      <c r="X95" s="8"/>
      <c r="Y95" s="58">
        <v>4</v>
      </c>
      <c r="Z95" s="58"/>
      <c r="AA95" s="8"/>
      <c r="AB95" s="58">
        <v>20</v>
      </c>
      <c r="AC95" s="58"/>
      <c r="AD95" s="8"/>
      <c r="AE95" s="8"/>
      <c r="AF95" s="19">
        <v>12</v>
      </c>
      <c r="AG95" s="8"/>
      <c r="AH95" s="8">
        <v>4</v>
      </c>
      <c r="AI95" s="58">
        <v>0</v>
      </c>
      <c r="AJ95" s="58"/>
      <c r="AK95" s="19">
        <v>110</v>
      </c>
      <c r="AL95" s="8"/>
      <c r="AM95" s="58">
        <v>68</v>
      </c>
      <c r="AN95" s="58"/>
      <c r="AO95" s="8"/>
      <c r="AP95" s="8"/>
      <c r="AQ95" s="8"/>
      <c r="AR95" s="8"/>
      <c r="AS95" s="8"/>
      <c r="AT95" s="8"/>
      <c r="AU95" s="58">
        <v>7</v>
      </c>
      <c r="AV95" s="58"/>
      <c r="AW95" s="8"/>
      <c r="AX95" s="8"/>
      <c r="AY95" s="8">
        <v>10</v>
      </c>
      <c r="AZ95" s="8"/>
      <c r="BA95" s="8"/>
      <c r="BB95" s="8"/>
      <c r="BC95" s="8">
        <v>506</v>
      </c>
      <c r="BD95" s="58">
        <v>0</v>
      </c>
      <c r="BE95" s="5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66">
        <v>521</v>
      </c>
      <c r="BT95" s="67"/>
      <c r="BU95" s="38"/>
      <c r="BV95" s="39"/>
      <c r="BW95" s="39"/>
      <c r="BX95" s="19"/>
    </row>
    <row r="96" spans="1:76" ht="22.35" customHeight="1">
      <c r="A96" s="5"/>
      <c r="B96" s="59" t="s">
        <v>85</v>
      </c>
      <c r="C96" s="59"/>
      <c r="D96" s="58">
        <v>49</v>
      </c>
      <c r="E96" s="58"/>
      <c r="F96" s="8"/>
      <c r="G96" s="8"/>
      <c r="H96" s="8"/>
      <c r="I96" s="8"/>
      <c r="J96" s="60">
        <v>1403</v>
      </c>
      <c r="K96" s="60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9">
        <v>714</v>
      </c>
      <c r="X96" s="9"/>
      <c r="Y96" s="58">
        <v>37</v>
      </c>
      <c r="Z96" s="58"/>
      <c r="AA96" s="9"/>
      <c r="AB96" s="58">
        <v>177</v>
      </c>
      <c r="AC96" s="58"/>
      <c r="AD96" s="9"/>
      <c r="AE96" s="9"/>
      <c r="AF96" s="19">
        <v>293</v>
      </c>
      <c r="AG96" s="9"/>
      <c r="AH96" s="8">
        <v>34</v>
      </c>
      <c r="AI96" s="58">
        <v>0</v>
      </c>
      <c r="AJ96" s="58"/>
      <c r="AK96" s="19">
        <v>48</v>
      </c>
      <c r="AL96" s="9"/>
      <c r="AM96" s="58">
        <v>533</v>
      </c>
      <c r="AN96" s="58"/>
      <c r="AO96" s="9"/>
      <c r="AP96" s="9"/>
      <c r="AQ96" s="9"/>
      <c r="AR96" s="9"/>
      <c r="AS96" s="9"/>
      <c r="AT96" s="9"/>
      <c r="AU96" s="58">
        <v>48</v>
      </c>
      <c r="AV96" s="58"/>
      <c r="AW96" s="9"/>
      <c r="AX96" s="9"/>
      <c r="AY96" s="8">
        <v>78</v>
      </c>
      <c r="AZ96" s="8"/>
      <c r="BA96" s="8"/>
      <c r="BB96" s="8"/>
      <c r="BC96" s="9">
        <v>4247</v>
      </c>
      <c r="BD96" s="58">
        <v>0</v>
      </c>
      <c r="BE96" s="5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6">
        <v>3920</v>
      </c>
      <c r="BT96" s="87"/>
      <c r="BU96" s="38"/>
      <c r="BV96" s="39"/>
      <c r="BW96" s="39"/>
      <c r="BX96" s="19"/>
    </row>
    <row r="97" spans="1:76" ht="22.35" customHeight="1">
      <c r="A97" s="5"/>
      <c r="B97" s="63" t="s">
        <v>200</v>
      </c>
      <c r="C97" s="63"/>
      <c r="D97" s="62">
        <v>0</v>
      </c>
      <c r="E97" s="62"/>
      <c r="F97" s="6"/>
      <c r="G97" s="6"/>
      <c r="H97" s="6"/>
      <c r="I97" s="6"/>
      <c r="J97" s="62">
        <v>406</v>
      </c>
      <c r="K97" s="62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18">
        <v>175</v>
      </c>
      <c r="X97" s="6"/>
      <c r="Y97" s="62">
        <v>0</v>
      </c>
      <c r="Z97" s="62"/>
      <c r="AA97" s="6"/>
      <c r="AB97" s="62">
        <v>10</v>
      </c>
      <c r="AC97" s="62"/>
      <c r="AD97" s="6"/>
      <c r="AE97" s="6"/>
      <c r="AF97" s="19">
        <v>186</v>
      </c>
      <c r="AG97" s="6"/>
      <c r="AH97" s="6">
        <v>7</v>
      </c>
      <c r="AI97" s="62">
        <v>0</v>
      </c>
      <c r="AJ97" s="62"/>
      <c r="AK97" s="19">
        <v>28</v>
      </c>
      <c r="AL97" s="6"/>
      <c r="AM97" s="62">
        <v>58</v>
      </c>
      <c r="AN97" s="62"/>
      <c r="AO97" s="6"/>
      <c r="AP97" s="6"/>
      <c r="AQ97" s="6"/>
      <c r="AR97" s="6"/>
      <c r="AS97" s="6"/>
      <c r="AT97" s="6"/>
      <c r="AU97" s="62">
        <v>3</v>
      </c>
      <c r="AV97" s="62"/>
      <c r="AW97" s="6"/>
      <c r="AX97" s="6"/>
      <c r="AY97" s="6">
        <v>4</v>
      </c>
      <c r="AZ97" s="6"/>
      <c r="BA97" s="6"/>
      <c r="BB97" s="6"/>
      <c r="BC97" s="7">
        <v>2668</v>
      </c>
      <c r="BD97" s="62">
        <v>0</v>
      </c>
      <c r="BE97" s="62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72">
        <v>3812</v>
      </c>
      <c r="BT97" s="73"/>
      <c r="BU97" s="38"/>
      <c r="BV97" s="39"/>
      <c r="BW97" s="39"/>
      <c r="BX97" s="18"/>
    </row>
    <row r="98" spans="1:76" ht="11.85" customHeight="1">
      <c r="A98" s="3">
        <v>10</v>
      </c>
      <c r="B98" s="63" t="s">
        <v>86</v>
      </c>
      <c r="C98" s="63"/>
      <c r="D98" s="62">
        <v>117</v>
      </c>
      <c r="E98" s="62"/>
      <c r="F98" s="6"/>
      <c r="G98" s="6"/>
      <c r="H98" s="6"/>
      <c r="I98" s="6"/>
      <c r="J98" s="61">
        <v>2330</v>
      </c>
      <c r="K98" s="61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8">
        <v>268</v>
      </c>
      <c r="X98" s="7"/>
      <c r="Y98" s="62">
        <v>6</v>
      </c>
      <c r="Z98" s="62"/>
      <c r="AA98" s="7"/>
      <c r="AB98" s="62">
        <v>201</v>
      </c>
      <c r="AC98" s="62"/>
      <c r="AD98" s="7"/>
      <c r="AE98" s="7"/>
      <c r="AF98" s="18">
        <v>644</v>
      </c>
      <c r="AG98" s="7"/>
      <c r="AH98" s="6">
        <v>42</v>
      </c>
      <c r="AI98" s="62">
        <v>0</v>
      </c>
      <c r="AJ98" s="62"/>
      <c r="AK98" s="18">
        <v>139</v>
      </c>
      <c r="AL98" s="7"/>
      <c r="AM98" s="62">
        <v>528</v>
      </c>
      <c r="AN98" s="62"/>
      <c r="AO98" s="7"/>
      <c r="AP98" s="7"/>
      <c r="AQ98" s="7"/>
      <c r="AR98" s="7"/>
      <c r="AS98" s="7"/>
      <c r="AT98" s="7"/>
      <c r="AU98" s="62">
        <v>220</v>
      </c>
      <c r="AV98" s="62"/>
      <c r="AW98" s="7"/>
      <c r="AX98" s="7"/>
      <c r="AY98" s="6">
        <v>108</v>
      </c>
      <c r="AZ98" s="6"/>
      <c r="BA98" s="6"/>
      <c r="BB98" s="6"/>
      <c r="BC98" s="7">
        <v>3420</v>
      </c>
      <c r="BD98" s="62">
        <v>0</v>
      </c>
      <c r="BE98" s="62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72">
        <v>4547</v>
      </c>
      <c r="BT98" s="73"/>
      <c r="BU98" s="38"/>
      <c r="BV98" s="39"/>
      <c r="BW98" s="39"/>
      <c r="BX98" s="18"/>
    </row>
    <row r="99" spans="1:76" ht="22.35" customHeight="1">
      <c r="A99" s="5"/>
      <c r="B99" s="59" t="s">
        <v>87</v>
      </c>
      <c r="C99" s="59"/>
      <c r="D99" s="58">
        <v>51</v>
      </c>
      <c r="E99" s="58"/>
      <c r="F99" s="8"/>
      <c r="G99" s="8"/>
      <c r="H99" s="8"/>
      <c r="I99" s="8"/>
      <c r="J99" s="58">
        <v>974</v>
      </c>
      <c r="K99" s="5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19">
        <v>55</v>
      </c>
      <c r="X99" s="8"/>
      <c r="Y99" s="58">
        <v>3</v>
      </c>
      <c r="Z99" s="58"/>
      <c r="AA99" s="8"/>
      <c r="AB99" s="58">
        <v>74</v>
      </c>
      <c r="AC99" s="58"/>
      <c r="AD99" s="8"/>
      <c r="AE99" s="8"/>
      <c r="AF99" s="19">
        <v>139</v>
      </c>
      <c r="AG99" s="8"/>
      <c r="AH99" s="8">
        <v>18</v>
      </c>
      <c r="AI99" s="58">
        <v>0</v>
      </c>
      <c r="AJ99" s="58"/>
      <c r="AK99" s="19">
        <v>23</v>
      </c>
      <c r="AL99" s="8"/>
      <c r="AM99" s="58">
        <v>230</v>
      </c>
      <c r="AN99" s="58"/>
      <c r="AO99" s="8"/>
      <c r="AP99" s="8"/>
      <c r="AQ99" s="8"/>
      <c r="AR99" s="8"/>
      <c r="AS99" s="8"/>
      <c r="AT99" s="8"/>
      <c r="AU99" s="58">
        <v>84</v>
      </c>
      <c r="AV99" s="58"/>
      <c r="AW99" s="8"/>
      <c r="AX99" s="8"/>
      <c r="AY99" s="8">
        <v>48</v>
      </c>
      <c r="AZ99" s="8"/>
      <c r="BA99" s="8"/>
      <c r="BB99" s="8"/>
      <c r="BC99" s="9">
        <v>1400</v>
      </c>
      <c r="BD99" s="58">
        <v>0</v>
      </c>
      <c r="BE99" s="5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6">
        <v>1998</v>
      </c>
      <c r="BT99" s="87"/>
      <c r="BU99" s="38"/>
      <c r="BV99" s="39"/>
      <c r="BW99" s="39"/>
      <c r="BX99" s="19"/>
    </row>
    <row r="100" spans="1:76" ht="22.35" customHeight="1">
      <c r="A100" s="5"/>
      <c r="B100" s="59" t="s">
        <v>88</v>
      </c>
      <c r="C100" s="59"/>
      <c r="D100" s="58">
        <v>1</v>
      </c>
      <c r="E100" s="58"/>
      <c r="F100" s="8"/>
      <c r="G100" s="8"/>
      <c r="H100" s="8"/>
      <c r="I100" s="8"/>
      <c r="J100" s="58">
        <v>21</v>
      </c>
      <c r="K100" s="5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19" t="s">
        <v>206</v>
      </c>
      <c r="X100" s="8"/>
      <c r="Y100" s="58">
        <v>0</v>
      </c>
      <c r="Z100" s="58"/>
      <c r="AA100" s="8"/>
      <c r="AB100" s="58">
        <v>1</v>
      </c>
      <c r="AC100" s="58"/>
      <c r="AD100" s="8"/>
      <c r="AE100" s="8"/>
      <c r="AF100" s="19" t="s">
        <v>206</v>
      </c>
      <c r="AG100" s="8"/>
      <c r="AH100" s="8">
        <v>0</v>
      </c>
      <c r="AI100" s="58">
        <v>0</v>
      </c>
      <c r="AJ100" s="58"/>
      <c r="AK100" s="19" t="s">
        <v>206</v>
      </c>
      <c r="AL100" s="8"/>
      <c r="AM100" s="58">
        <v>6</v>
      </c>
      <c r="AN100" s="58"/>
      <c r="AO100" s="8"/>
      <c r="AP100" s="8"/>
      <c r="AQ100" s="8"/>
      <c r="AR100" s="8"/>
      <c r="AS100" s="8"/>
      <c r="AT100" s="8"/>
      <c r="AU100" s="58">
        <v>1</v>
      </c>
      <c r="AV100" s="58"/>
      <c r="AW100" s="8"/>
      <c r="AX100" s="8"/>
      <c r="AY100" s="8">
        <v>1</v>
      </c>
      <c r="AZ100" s="8"/>
      <c r="BA100" s="8"/>
      <c r="BB100" s="8"/>
      <c r="BC100" s="8">
        <v>27</v>
      </c>
      <c r="BD100" s="58">
        <v>0</v>
      </c>
      <c r="BE100" s="5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66">
        <v>51</v>
      </c>
      <c r="BT100" s="67"/>
      <c r="BU100" s="38"/>
      <c r="BV100" s="39"/>
      <c r="BW100" s="39"/>
      <c r="BX100" s="19"/>
    </row>
    <row r="101" spans="1:76" ht="32.85" customHeight="1">
      <c r="A101" s="5"/>
      <c r="B101" s="59" t="s">
        <v>79</v>
      </c>
      <c r="C101" s="59"/>
      <c r="D101" s="58">
        <v>0</v>
      </c>
      <c r="E101" s="58"/>
      <c r="F101" s="8"/>
      <c r="G101" s="8"/>
      <c r="H101" s="8"/>
      <c r="I101" s="8"/>
      <c r="J101" s="58">
        <v>9</v>
      </c>
      <c r="K101" s="5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19" t="s">
        <v>206</v>
      </c>
      <c r="X101" s="8"/>
      <c r="Y101" s="58">
        <v>0</v>
      </c>
      <c r="Z101" s="58"/>
      <c r="AA101" s="8"/>
      <c r="AB101" s="58">
        <v>3</v>
      </c>
      <c r="AC101" s="58"/>
      <c r="AD101" s="8"/>
      <c r="AE101" s="8"/>
      <c r="AF101" s="19" t="s">
        <v>206</v>
      </c>
      <c r="AG101" s="8"/>
      <c r="AH101" s="8">
        <v>0</v>
      </c>
      <c r="AI101" s="58">
        <v>0</v>
      </c>
      <c r="AJ101" s="58"/>
      <c r="AK101" s="19" t="s">
        <v>206</v>
      </c>
      <c r="AL101" s="8"/>
      <c r="AM101" s="58">
        <v>0</v>
      </c>
      <c r="AN101" s="58"/>
      <c r="AO101" s="8"/>
      <c r="AP101" s="8"/>
      <c r="AQ101" s="8"/>
      <c r="AR101" s="8"/>
      <c r="AS101" s="8"/>
      <c r="AT101" s="8"/>
      <c r="AU101" s="58">
        <v>4</v>
      </c>
      <c r="AV101" s="58"/>
      <c r="AW101" s="8"/>
      <c r="AX101" s="8"/>
      <c r="AY101" s="8">
        <v>0</v>
      </c>
      <c r="AZ101" s="8"/>
      <c r="BA101" s="8"/>
      <c r="BB101" s="8"/>
      <c r="BC101" s="8">
        <v>22</v>
      </c>
      <c r="BD101" s="58">
        <v>0</v>
      </c>
      <c r="BE101" s="5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66">
        <v>0</v>
      </c>
      <c r="BT101" s="67"/>
      <c r="BU101" s="38"/>
      <c r="BV101" s="39"/>
      <c r="BW101" s="39"/>
      <c r="BX101" s="19"/>
    </row>
    <row r="102" spans="1:76" ht="22.35" customHeight="1">
      <c r="A102" s="5"/>
      <c r="B102" s="59" t="s">
        <v>36</v>
      </c>
      <c r="C102" s="59"/>
      <c r="D102" s="58">
        <v>16</v>
      </c>
      <c r="E102" s="58"/>
      <c r="F102" s="8"/>
      <c r="G102" s="8"/>
      <c r="H102" s="8"/>
      <c r="I102" s="8"/>
      <c r="J102" s="58">
        <v>314</v>
      </c>
      <c r="K102" s="5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19">
        <v>42</v>
      </c>
      <c r="X102" s="8"/>
      <c r="Y102" s="58">
        <v>1</v>
      </c>
      <c r="Z102" s="58"/>
      <c r="AA102" s="8"/>
      <c r="AB102" s="58">
        <v>26</v>
      </c>
      <c r="AC102" s="58"/>
      <c r="AD102" s="8"/>
      <c r="AE102" s="8"/>
      <c r="AF102" s="19">
        <v>142</v>
      </c>
      <c r="AG102" s="8"/>
      <c r="AH102" s="8">
        <v>6</v>
      </c>
      <c r="AI102" s="58">
        <v>0</v>
      </c>
      <c r="AJ102" s="58"/>
      <c r="AK102" s="19">
        <v>24</v>
      </c>
      <c r="AL102" s="8"/>
      <c r="AM102" s="58">
        <v>73</v>
      </c>
      <c r="AN102" s="58"/>
      <c r="AO102" s="8"/>
      <c r="AP102" s="8"/>
      <c r="AQ102" s="8"/>
      <c r="AR102" s="8"/>
      <c r="AS102" s="8"/>
      <c r="AT102" s="8"/>
      <c r="AU102" s="58">
        <v>30</v>
      </c>
      <c r="AV102" s="58"/>
      <c r="AW102" s="8"/>
      <c r="AX102" s="8"/>
      <c r="AY102" s="8">
        <v>15</v>
      </c>
      <c r="AZ102" s="8"/>
      <c r="BA102" s="8"/>
      <c r="BB102" s="8"/>
      <c r="BC102" s="8">
        <v>459</v>
      </c>
      <c r="BD102" s="58">
        <v>0</v>
      </c>
      <c r="BE102" s="5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66">
        <v>628</v>
      </c>
      <c r="BT102" s="67"/>
      <c r="BU102" s="38"/>
      <c r="BV102" s="39"/>
      <c r="BW102" s="39"/>
      <c r="BX102" s="19"/>
    </row>
    <row r="103" spans="1:76" ht="11.85" customHeight="1">
      <c r="A103" s="5"/>
      <c r="B103" s="59" t="s">
        <v>89</v>
      </c>
      <c r="C103" s="59"/>
      <c r="D103" s="58">
        <v>5</v>
      </c>
      <c r="E103" s="58"/>
      <c r="F103" s="8"/>
      <c r="G103" s="8"/>
      <c r="H103" s="8"/>
      <c r="I103" s="8"/>
      <c r="J103" s="58">
        <v>87</v>
      </c>
      <c r="K103" s="5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19">
        <v>25</v>
      </c>
      <c r="X103" s="8"/>
      <c r="Y103" s="58">
        <v>0</v>
      </c>
      <c r="Z103" s="58"/>
      <c r="AA103" s="8"/>
      <c r="AB103" s="58">
        <v>6</v>
      </c>
      <c r="AC103" s="58"/>
      <c r="AD103" s="8"/>
      <c r="AE103" s="8"/>
      <c r="AF103" s="19">
        <v>52</v>
      </c>
      <c r="AG103" s="8"/>
      <c r="AH103" s="8">
        <v>2</v>
      </c>
      <c r="AI103" s="58">
        <v>0</v>
      </c>
      <c r="AJ103" s="58"/>
      <c r="AK103" s="19">
        <v>16</v>
      </c>
      <c r="AL103" s="8"/>
      <c r="AM103" s="58">
        <v>21</v>
      </c>
      <c r="AN103" s="58"/>
      <c r="AO103" s="8"/>
      <c r="AP103" s="8"/>
      <c r="AQ103" s="8"/>
      <c r="AR103" s="8"/>
      <c r="AS103" s="8"/>
      <c r="AT103" s="8"/>
      <c r="AU103" s="58">
        <v>6</v>
      </c>
      <c r="AV103" s="58"/>
      <c r="AW103" s="8"/>
      <c r="AX103" s="8"/>
      <c r="AY103" s="8">
        <v>4</v>
      </c>
      <c r="AZ103" s="8"/>
      <c r="BA103" s="8"/>
      <c r="BB103" s="8"/>
      <c r="BC103" s="8">
        <v>122</v>
      </c>
      <c r="BD103" s="58">
        <v>0</v>
      </c>
      <c r="BE103" s="5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66">
        <v>185</v>
      </c>
      <c r="BT103" s="67"/>
      <c r="BU103" s="38"/>
      <c r="BV103" s="39"/>
      <c r="BW103" s="39"/>
      <c r="BX103" s="19"/>
    </row>
    <row r="104" spans="1:76" ht="22.35" customHeight="1">
      <c r="A104" s="5"/>
      <c r="B104" s="59" t="s">
        <v>90</v>
      </c>
      <c r="C104" s="59"/>
      <c r="D104" s="58">
        <v>8</v>
      </c>
      <c r="E104" s="58"/>
      <c r="F104" s="8"/>
      <c r="G104" s="8"/>
      <c r="H104" s="8"/>
      <c r="I104" s="8"/>
      <c r="J104" s="58">
        <v>151</v>
      </c>
      <c r="K104" s="5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19">
        <v>22</v>
      </c>
      <c r="X104" s="8"/>
      <c r="Y104" s="58">
        <v>0</v>
      </c>
      <c r="Z104" s="58"/>
      <c r="AA104" s="8"/>
      <c r="AB104" s="58">
        <v>7</v>
      </c>
      <c r="AC104" s="58"/>
      <c r="AD104" s="8"/>
      <c r="AE104" s="8"/>
      <c r="AF104" s="19">
        <v>76</v>
      </c>
      <c r="AG104" s="8"/>
      <c r="AH104" s="8">
        <v>3</v>
      </c>
      <c r="AI104" s="58">
        <v>0</v>
      </c>
      <c r="AJ104" s="58"/>
      <c r="AK104" s="19">
        <v>28</v>
      </c>
      <c r="AL104" s="8"/>
      <c r="AM104" s="58">
        <v>39</v>
      </c>
      <c r="AN104" s="58"/>
      <c r="AO104" s="8"/>
      <c r="AP104" s="8"/>
      <c r="AQ104" s="8"/>
      <c r="AR104" s="8"/>
      <c r="AS104" s="8"/>
      <c r="AT104" s="8"/>
      <c r="AU104" s="58">
        <v>8</v>
      </c>
      <c r="AV104" s="58"/>
      <c r="AW104" s="8"/>
      <c r="AX104" s="8"/>
      <c r="AY104" s="8">
        <v>8</v>
      </c>
      <c r="AZ104" s="8"/>
      <c r="BA104" s="8"/>
      <c r="BB104" s="8"/>
      <c r="BC104" s="8">
        <v>202</v>
      </c>
      <c r="BD104" s="58">
        <v>0</v>
      </c>
      <c r="BE104" s="5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66">
        <v>339</v>
      </c>
      <c r="BT104" s="67"/>
      <c r="BU104" s="38"/>
      <c r="BV104" s="39"/>
      <c r="BW104" s="39"/>
      <c r="BX104" s="19"/>
    </row>
    <row r="105" spans="1:76" ht="11.85" customHeight="1">
      <c r="A105" s="5"/>
      <c r="B105" s="59" t="s">
        <v>91</v>
      </c>
      <c r="C105" s="59"/>
      <c r="D105" s="58">
        <v>15</v>
      </c>
      <c r="E105" s="58"/>
      <c r="F105" s="8"/>
      <c r="G105" s="8"/>
      <c r="H105" s="8"/>
      <c r="I105" s="8"/>
      <c r="J105" s="58">
        <v>273</v>
      </c>
      <c r="K105" s="5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19">
        <v>47</v>
      </c>
      <c r="X105" s="8"/>
      <c r="Y105" s="58">
        <v>1</v>
      </c>
      <c r="Z105" s="58"/>
      <c r="AA105" s="8"/>
      <c r="AB105" s="58">
        <v>11</v>
      </c>
      <c r="AC105" s="58"/>
      <c r="AD105" s="8"/>
      <c r="AE105" s="8"/>
      <c r="AF105" s="19">
        <v>61</v>
      </c>
      <c r="AG105" s="8"/>
      <c r="AH105" s="8">
        <v>5</v>
      </c>
      <c r="AI105" s="58">
        <v>0</v>
      </c>
      <c r="AJ105" s="58"/>
      <c r="AK105" s="19">
        <v>14</v>
      </c>
      <c r="AL105" s="8"/>
      <c r="AM105" s="58">
        <v>67</v>
      </c>
      <c r="AN105" s="58"/>
      <c r="AO105" s="8"/>
      <c r="AP105" s="8"/>
      <c r="AQ105" s="8"/>
      <c r="AR105" s="8"/>
      <c r="AS105" s="8"/>
      <c r="AT105" s="8"/>
      <c r="AU105" s="58">
        <v>12</v>
      </c>
      <c r="AV105" s="58"/>
      <c r="AW105" s="8"/>
      <c r="AX105" s="8"/>
      <c r="AY105" s="8">
        <v>14</v>
      </c>
      <c r="AZ105" s="8"/>
      <c r="BA105" s="8"/>
      <c r="BB105" s="8"/>
      <c r="BC105" s="8">
        <v>357</v>
      </c>
      <c r="BD105" s="58">
        <v>0</v>
      </c>
      <c r="BE105" s="5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66">
        <v>591</v>
      </c>
      <c r="BT105" s="67"/>
      <c r="BU105" s="38"/>
      <c r="BV105" s="39"/>
      <c r="BW105" s="39"/>
      <c r="BX105" s="19"/>
    </row>
    <row r="106" spans="1:76" ht="11.85" customHeight="1">
      <c r="A106" s="5"/>
      <c r="B106" s="59" t="s">
        <v>92</v>
      </c>
      <c r="C106" s="59"/>
      <c r="D106" s="58">
        <v>3</v>
      </c>
      <c r="E106" s="58"/>
      <c r="F106" s="8"/>
      <c r="G106" s="8"/>
      <c r="H106" s="8"/>
      <c r="I106" s="8"/>
      <c r="J106" s="58">
        <v>52</v>
      </c>
      <c r="K106" s="5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19">
        <v>10</v>
      </c>
      <c r="X106" s="8"/>
      <c r="Y106" s="58">
        <v>0</v>
      </c>
      <c r="Z106" s="58"/>
      <c r="AA106" s="8"/>
      <c r="AB106" s="58">
        <v>2</v>
      </c>
      <c r="AC106" s="58"/>
      <c r="AD106" s="8"/>
      <c r="AE106" s="8"/>
      <c r="AF106" s="19">
        <v>52</v>
      </c>
      <c r="AG106" s="8"/>
      <c r="AH106" s="8">
        <v>1</v>
      </c>
      <c r="AI106" s="58">
        <v>0</v>
      </c>
      <c r="AJ106" s="58"/>
      <c r="AK106" s="19">
        <v>4</v>
      </c>
      <c r="AL106" s="8"/>
      <c r="AM106" s="58">
        <v>14</v>
      </c>
      <c r="AN106" s="58"/>
      <c r="AO106" s="8"/>
      <c r="AP106" s="8"/>
      <c r="AQ106" s="8"/>
      <c r="AR106" s="8"/>
      <c r="AS106" s="8"/>
      <c r="AT106" s="8"/>
      <c r="AU106" s="58">
        <v>2</v>
      </c>
      <c r="AV106" s="58"/>
      <c r="AW106" s="8"/>
      <c r="AX106" s="8"/>
      <c r="AY106" s="8">
        <v>3</v>
      </c>
      <c r="AZ106" s="8"/>
      <c r="BA106" s="8"/>
      <c r="BB106" s="8"/>
      <c r="BC106" s="8">
        <v>68</v>
      </c>
      <c r="BD106" s="58">
        <v>0</v>
      </c>
      <c r="BE106" s="5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66">
        <v>119</v>
      </c>
      <c r="BT106" s="67"/>
      <c r="BU106" s="38"/>
      <c r="BV106" s="39"/>
      <c r="BW106" s="39"/>
      <c r="BX106" s="19"/>
    </row>
    <row r="107" spans="1:76" ht="22.35" customHeight="1">
      <c r="A107" s="5"/>
      <c r="B107" s="59" t="s">
        <v>93</v>
      </c>
      <c r="C107" s="59"/>
      <c r="D107" s="58">
        <v>18</v>
      </c>
      <c r="E107" s="58"/>
      <c r="F107" s="8"/>
      <c r="G107" s="8"/>
      <c r="H107" s="8"/>
      <c r="I107" s="8"/>
      <c r="J107" s="58">
        <v>449</v>
      </c>
      <c r="K107" s="5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19">
        <v>67</v>
      </c>
      <c r="X107" s="8"/>
      <c r="Y107" s="58">
        <v>1</v>
      </c>
      <c r="Z107" s="58"/>
      <c r="AA107" s="8"/>
      <c r="AB107" s="58">
        <v>71</v>
      </c>
      <c r="AC107" s="58"/>
      <c r="AD107" s="8"/>
      <c r="AE107" s="8"/>
      <c r="AF107" s="19">
        <v>122</v>
      </c>
      <c r="AG107" s="8"/>
      <c r="AH107" s="8">
        <v>7</v>
      </c>
      <c r="AI107" s="58">
        <v>0</v>
      </c>
      <c r="AJ107" s="58"/>
      <c r="AK107" s="19">
        <v>30</v>
      </c>
      <c r="AL107" s="8"/>
      <c r="AM107" s="58">
        <v>78</v>
      </c>
      <c r="AN107" s="58"/>
      <c r="AO107" s="8"/>
      <c r="AP107" s="8"/>
      <c r="AQ107" s="8"/>
      <c r="AR107" s="8"/>
      <c r="AS107" s="8"/>
      <c r="AT107" s="8"/>
      <c r="AU107" s="58">
        <v>73</v>
      </c>
      <c r="AV107" s="58"/>
      <c r="AW107" s="8"/>
      <c r="AX107" s="8"/>
      <c r="AY107" s="8">
        <v>15</v>
      </c>
      <c r="AZ107" s="8"/>
      <c r="BA107" s="8"/>
      <c r="BB107" s="8"/>
      <c r="BC107" s="8">
        <v>763</v>
      </c>
      <c r="BD107" s="58">
        <v>0</v>
      </c>
      <c r="BE107" s="5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66">
        <v>636</v>
      </c>
      <c r="BT107" s="67"/>
      <c r="BU107" s="38"/>
      <c r="BV107" s="39"/>
      <c r="BW107" s="39"/>
      <c r="BX107" s="19"/>
    </row>
    <row r="108" spans="1:76" ht="11.85" customHeight="1">
      <c r="A108" s="3">
        <v>11</v>
      </c>
      <c r="B108" s="63" t="s">
        <v>94</v>
      </c>
      <c r="C108" s="63"/>
      <c r="D108" s="62">
        <f>SUM(D109:E115)</f>
        <v>207</v>
      </c>
      <c r="E108" s="62"/>
      <c r="F108" s="6"/>
      <c r="G108" s="6"/>
      <c r="H108" s="6"/>
      <c r="I108" s="6"/>
      <c r="J108" s="62">
        <f>SUM(J109:K115)</f>
        <v>1327</v>
      </c>
      <c r="K108" s="62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>
        <f>SUM(W109:W115)</f>
        <v>278</v>
      </c>
      <c r="X108" s="6"/>
      <c r="Y108" s="62">
        <f>SUM(Y109:Z115)</f>
        <v>4</v>
      </c>
      <c r="Z108" s="62"/>
      <c r="AA108" s="6"/>
      <c r="AB108" s="62">
        <f>SUM(AB109:AC115)</f>
        <v>143</v>
      </c>
      <c r="AC108" s="62"/>
      <c r="AD108" s="6"/>
      <c r="AE108" s="6"/>
      <c r="AF108" s="6">
        <f>SUM(AF109:AF115)</f>
        <v>420</v>
      </c>
      <c r="AG108" s="6"/>
      <c r="AH108" s="6">
        <f>SUM(AH109:AH115)</f>
        <v>22</v>
      </c>
      <c r="AI108" s="62">
        <f>SUM(AI109:AJ115)</f>
        <v>0</v>
      </c>
      <c r="AJ108" s="62"/>
      <c r="AK108" s="6">
        <f>SUM(AK109:AK115)</f>
        <v>139</v>
      </c>
      <c r="AL108" s="6"/>
      <c r="AM108" s="62">
        <f>SUM(AM109:AN115)</f>
        <v>190</v>
      </c>
      <c r="AN108" s="62"/>
      <c r="AO108" s="6"/>
      <c r="AP108" s="6"/>
      <c r="AQ108" s="6"/>
      <c r="AR108" s="6"/>
      <c r="AS108" s="6"/>
      <c r="AT108" s="6"/>
      <c r="AU108" s="62">
        <f>SUM(AU109:AV115)</f>
        <v>28</v>
      </c>
      <c r="AV108" s="62"/>
      <c r="AW108" s="6"/>
      <c r="AX108" s="6"/>
      <c r="AY108" s="6">
        <f>SUM(AY109:AY115)</f>
        <v>67</v>
      </c>
      <c r="AZ108" s="6"/>
      <c r="BA108" s="6"/>
      <c r="BB108" s="6"/>
      <c r="BC108" s="7">
        <f>SUM(BC109:BC115)</f>
        <v>1531</v>
      </c>
      <c r="BD108" s="62">
        <v>0</v>
      </c>
      <c r="BE108" s="62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74">
        <f>SUM(BS109:BT115)</f>
        <v>2692</v>
      </c>
      <c r="BT108" s="75"/>
      <c r="BU108" s="38"/>
      <c r="BV108" s="39"/>
      <c r="BW108" s="39"/>
      <c r="BX108" s="6"/>
    </row>
    <row r="109" spans="1:76" ht="22.35" customHeight="1">
      <c r="A109" s="5"/>
      <c r="B109" s="59" t="s">
        <v>13</v>
      </c>
      <c r="C109" s="59"/>
      <c r="D109" s="58">
        <v>9</v>
      </c>
      <c r="E109" s="58"/>
      <c r="F109" s="8"/>
      <c r="G109" s="8"/>
      <c r="H109" s="8"/>
      <c r="I109" s="8"/>
      <c r="J109" s="58">
        <v>67</v>
      </c>
      <c r="K109" s="5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19">
        <v>12</v>
      </c>
      <c r="X109" s="8"/>
      <c r="Y109" s="58">
        <v>0</v>
      </c>
      <c r="Z109" s="58"/>
      <c r="AA109" s="8"/>
      <c r="AB109" s="58">
        <v>8</v>
      </c>
      <c r="AC109" s="58"/>
      <c r="AD109" s="8"/>
      <c r="AE109" s="8"/>
      <c r="AF109" s="19">
        <v>9</v>
      </c>
      <c r="AG109" s="8"/>
      <c r="AH109" s="8">
        <v>1</v>
      </c>
      <c r="AI109" s="58">
        <v>0</v>
      </c>
      <c r="AJ109" s="58"/>
      <c r="AK109" s="19">
        <v>5</v>
      </c>
      <c r="AL109" s="8"/>
      <c r="AM109" s="58">
        <v>15</v>
      </c>
      <c r="AN109" s="58"/>
      <c r="AO109" s="8"/>
      <c r="AP109" s="8"/>
      <c r="AQ109" s="8"/>
      <c r="AR109" s="8"/>
      <c r="AS109" s="8"/>
      <c r="AT109" s="8"/>
      <c r="AU109" s="58">
        <v>1</v>
      </c>
      <c r="AV109" s="58"/>
      <c r="AW109" s="8"/>
      <c r="AX109" s="8"/>
      <c r="AY109" s="8">
        <v>5</v>
      </c>
      <c r="AZ109" s="8"/>
      <c r="BA109" s="8"/>
      <c r="BB109" s="8"/>
      <c r="BC109" s="8">
        <v>88</v>
      </c>
      <c r="BD109" s="58">
        <v>0</v>
      </c>
      <c r="BE109" s="5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66">
        <v>215</v>
      </c>
      <c r="BT109" s="67"/>
      <c r="BU109" s="38"/>
      <c r="BV109" s="39"/>
      <c r="BW109" s="39"/>
      <c r="BX109" s="19"/>
    </row>
    <row r="110" spans="1:76" ht="18" customHeight="1">
      <c r="A110" s="5"/>
      <c r="B110" s="59" t="s">
        <v>95</v>
      </c>
      <c r="C110" s="59"/>
      <c r="D110" s="58">
        <v>16</v>
      </c>
      <c r="E110" s="58"/>
      <c r="F110" s="8"/>
      <c r="G110" s="8"/>
      <c r="H110" s="8"/>
      <c r="I110" s="8"/>
      <c r="J110" s="58">
        <v>99</v>
      </c>
      <c r="K110" s="5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19">
        <v>21</v>
      </c>
      <c r="X110" s="8"/>
      <c r="Y110" s="58">
        <v>1</v>
      </c>
      <c r="Z110" s="58"/>
      <c r="AA110" s="8"/>
      <c r="AB110" s="58">
        <v>13</v>
      </c>
      <c r="AC110" s="58"/>
      <c r="AD110" s="8"/>
      <c r="AE110" s="8"/>
      <c r="AF110" s="19">
        <v>39</v>
      </c>
      <c r="AG110" s="8"/>
      <c r="AH110" s="8">
        <v>2</v>
      </c>
      <c r="AI110" s="58">
        <v>0</v>
      </c>
      <c r="AJ110" s="58"/>
      <c r="AK110" s="19">
        <v>16</v>
      </c>
      <c r="AL110" s="8"/>
      <c r="AM110" s="58">
        <v>21</v>
      </c>
      <c r="AN110" s="58"/>
      <c r="AO110" s="8"/>
      <c r="AP110" s="8"/>
      <c r="AQ110" s="8"/>
      <c r="AR110" s="8"/>
      <c r="AS110" s="8"/>
      <c r="AT110" s="8"/>
      <c r="AU110" s="58">
        <v>1</v>
      </c>
      <c r="AV110" s="58"/>
      <c r="AW110" s="8"/>
      <c r="AX110" s="8"/>
      <c r="AY110" s="8">
        <v>6</v>
      </c>
      <c r="AZ110" s="8"/>
      <c r="BA110" s="8"/>
      <c r="BB110" s="8"/>
      <c r="BC110" s="8">
        <v>140</v>
      </c>
      <c r="BD110" s="58">
        <v>0</v>
      </c>
      <c r="BE110" s="5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66">
        <v>292</v>
      </c>
      <c r="BT110" s="67"/>
      <c r="BU110" s="38"/>
      <c r="BV110" s="39"/>
      <c r="BW110" s="39"/>
      <c r="BX110" s="19"/>
    </row>
    <row r="111" spans="1:76" ht="22.35" customHeight="1">
      <c r="A111" s="5"/>
      <c r="B111" s="59" t="s">
        <v>96</v>
      </c>
      <c r="C111" s="59"/>
      <c r="D111" s="58">
        <v>15</v>
      </c>
      <c r="E111" s="58"/>
      <c r="F111" s="8"/>
      <c r="G111" s="8"/>
      <c r="H111" s="8"/>
      <c r="I111" s="8"/>
      <c r="J111" s="58">
        <v>99</v>
      </c>
      <c r="K111" s="5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19">
        <v>24</v>
      </c>
      <c r="X111" s="8"/>
      <c r="Y111" s="58">
        <v>0</v>
      </c>
      <c r="Z111" s="58"/>
      <c r="AA111" s="8"/>
      <c r="AB111" s="58">
        <v>11</v>
      </c>
      <c r="AC111" s="58"/>
      <c r="AD111" s="8"/>
      <c r="AE111" s="8"/>
      <c r="AF111" s="19">
        <v>26</v>
      </c>
      <c r="AG111" s="8"/>
      <c r="AH111" s="8">
        <v>2</v>
      </c>
      <c r="AI111" s="58">
        <v>0</v>
      </c>
      <c r="AJ111" s="58"/>
      <c r="AK111" s="19">
        <v>10</v>
      </c>
      <c r="AL111" s="8"/>
      <c r="AM111" s="58">
        <v>18</v>
      </c>
      <c r="AN111" s="58"/>
      <c r="AO111" s="8"/>
      <c r="AP111" s="8"/>
      <c r="AQ111" s="8"/>
      <c r="AR111" s="8"/>
      <c r="AS111" s="8"/>
      <c r="AT111" s="8"/>
      <c r="AU111" s="58">
        <v>1</v>
      </c>
      <c r="AV111" s="58"/>
      <c r="AW111" s="8"/>
      <c r="AX111" s="8"/>
      <c r="AY111" s="8">
        <v>5</v>
      </c>
      <c r="AZ111" s="8"/>
      <c r="BA111" s="8"/>
      <c r="BB111" s="8"/>
      <c r="BC111" s="8">
        <v>116</v>
      </c>
      <c r="BD111" s="58">
        <v>0</v>
      </c>
      <c r="BE111" s="5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66">
        <v>234</v>
      </c>
      <c r="BT111" s="67"/>
      <c r="BU111" s="38"/>
      <c r="BV111" s="39"/>
      <c r="BW111" s="39"/>
      <c r="BX111" s="19"/>
    </row>
    <row r="112" spans="1:76" ht="22.35" customHeight="1">
      <c r="A112" s="5"/>
      <c r="B112" s="59" t="s">
        <v>97</v>
      </c>
      <c r="C112" s="59"/>
      <c r="D112" s="58">
        <v>17</v>
      </c>
      <c r="E112" s="58"/>
      <c r="F112" s="8"/>
      <c r="G112" s="8"/>
      <c r="H112" s="8"/>
      <c r="I112" s="8"/>
      <c r="J112" s="58">
        <v>110</v>
      </c>
      <c r="K112" s="5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19">
        <v>22</v>
      </c>
      <c r="X112" s="8"/>
      <c r="Y112" s="58">
        <v>0</v>
      </c>
      <c r="Z112" s="58"/>
      <c r="AA112" s="8"/>
      <c r="AB112" s="58">
        <v>12</v>
      </c>
      <c r="AC112" s="58"/>
      <c r="AD112" s="8"/>
      <c r="AE112" s="8"/>
      <c r="AF112" s="19">
        <v>26</v>
      </c>
      <c r="AG112" s="8"/>
      <c r="AH112" s="8">
        <v>2</v>
      </c>
      <c r="AI112" s="58">
        <v>0</v>
      </c>
      <c r="AJ112" s="58"/>
      <c r="AK112" s="19">
        <v>9</v>
      </c>
      <c r="AL112" s="8"/>
      <c r="AM112" s="58">
        <v>19</v>
      </c>
      <c r="AN112" s="58"/>
      <c r="AO112" s="8"/>
      <c r="AP112" s="8"/>
      <c r="AQ112" s="8"/>
      <c r="AR112" s="8"/>
      <c r="AS112" s="8"/>
      <c r="AT112" s="8"/>
      <c r="AU112" s="58">
        <v>1</v>
      </c>
      <c r="AV112" s="58"/>
      <c r="AW112" s="8"/>
      <c r="AX112" s="8"/>
      <c r="AY112" s="8">
        <v>6</v>
      </c>
      <c r="AZ112" s="8"/>
      <c r="BA112" s="8"/>
      <c r="BB112" s="8"/>
      <c r="BC112" s="8">
        <v>129</v>
      </c>
      <c r="BD112" s="58">
        <v>0</v>
      </c>
      <c r="BE112" s="5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66">
        <v>242</v>
      </c>
      <c r="BT112" s="67"/>
      <c r="BU112" s="38"/>
      <c r="BV112" s="39"/>
      <c r="BW112" s="39"/>
      <c r="BX112" s="19"/>
    </row>
    <row r="113" spans="1:76" ht="11.85" customHeight="1">
      <c r="A113" s="5"/>
      <c r="B113" s="59" t="s">
        <v>98</v>
      </c>
      <c r="C113" s="59"/>
      <c r="D113" s="58">
        <v>9</v>
      </c>
      <c r="E113" s="58"/>
      <c r="F113" s="8"/>
      <c r="G113" s="8"/>
      <c r="H113" s="8"/>
      <c r="I113" s="8"/>
      <c r="J113" s="58">
        <v>57</v>
      </c>
      <c r="K113" s="5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19">
        <v>13</v>
      </c>
      <c r="X113" s="8"/>
      <c r="Y113" s="58">
        <v>0</v>
      </c>
      <c r="Z113" s="58"/>
      <c r="AA113" s="8"/>
      <c r="AB113" s="58">
        <v>5</v>
      </c>
      <c r="AC113" s="58"/>
      <c r="AD113" s="8"/>
      <c r="AE113" s="8"/>
      <c r="AF113" s="19">
        <v>15</v>
      </c>
      <c r="AG113" s="8"/>
      <c r="AH113" s="8">
        <v>1</v>
      </c>
      <c r="AI113" s="58">
        <v>0</v>
      </c>
      <c r="AJ113" s="58"/>
      <c r="AK113" s="19">
        <v>7</v>
      </c>
      <c r="AL113" s="8"/>
      <c r="AM113" s="58">
        <v>8</v>
      </c>
      <c r="AN113" s="58"/>
      <c r="AO113" s="8"/>
      <c r="AP113" s="8"/>
      <c r="AQ113" s="8"/>
      <c r="AR113" s="8"/>
      <c r="AS113" s="8"/>
      <c r="AT113" s="8"/>
      <c r="AU113" s="58">
        <v>0</v>
      </c>
      <c r="AV113" s="58"/>
      <c r="AW113" s="8"/>
      <c r="AX113" s="8"/>
      <c r="AY113" s="8">
        <v>3</v>
      </c>
      <c r="AZ113" s="8"/>
      <c r="BA113" s="8"/>
      <c r="BB113" s="8"/>
      <c r="BC113" s="8">
        <v>57</v>
      </c>
      <c r="BD113" s="58">
        <v>0</v>
      </c>
      <c r="BE113" s="5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66">
        <v>83</v>
      </c>
      <c r="BT113" s="67"/>
      <c r="BU113" s="38"/>
      <c r="BV113" s="39"/>
      <c r="BW113" s="39"/>
      <c r="BX113" s="19"/>
    </row>
    <row r="114" spans="1:76" ht="11.85" customHeight="1">
      <c r="A114" s="5"/>
      <c r="B114" s="59" t="s">
        <v>99</v>
      </c>
      <c r="C114" s="59"/>
      <c r="D114" s="58">
        <v>108</v>
      </c>
      <c r="E114" s="58"/>
      <c r="F114" s="8"/>
      <c r="G114" s="8"/>
      <c r="H114" s="8"/>
      <c r="I114" s="8"/>
      <c r="J114" s="58">
        <v>624</v>
      </c>
      <c r="K114" s="5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19">
        <v>124</v>
      </c>
      <c r="X114" s="8"/>
      <c r="Y114" s="58">
        <v>2</v>
      </c>
      <c r="Z114" s="58"/>
      <c r="AA114" s="8"/>
      <c r="AB114" s="58">
        <v>81</v>
      </c>
      <c r="AC114" s="58"/>
      <c r="AD114" s="8"/>
      <c r="AE114" s="8"/>
      <c r="AF114" s="19">
        <v>250</v>
      </c>
      <c r="AG114" s="8"/>
      <c r="AH114" s="8">
        <v>10</v>
      </c>
      <c r="AI114" s="58">
        <v>0</v>
      </c>
      <c r="AJ114" s="58"/>
      <c r="AK114" s="19">
        <v>75</v>
      </c>
      <c r="AL114" s="8"/>
      <c r="AM114" s="58">
        <v>96</v>
      </c>
      <c r="AN114" s="58"/>
      <c r="AO114" s="8"/>
      <c r="AP114" s="8"/>
      <c r="AQ114" s="8"/>
      <c r="AR114" s="8"/>
      <c r="AS114" s="8"/>
      <c r="AT114" s="8"/>
      <c r="AU114" s="58">
        <v>4</v>
      </c>
      <c r="AV114" s="58"/>
      <c r="AW114" s="8"/>
      <c r="AX114" s="8"/>
      <c r="AY114" s="8">
        <v>28</v>
      </c>
      <c r="AZ114" s="8"/>
      <c r="BA114" s="8"/>
      <c r="BB114" s="8"/>
      <c r="BC114" s="8">
        <v>837</v>
      </c>
      <c r="BD114" s="58">
        <v>0</v>
      </c>
      <c r="BE114" s="5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6">
        <v>1173</v>
      </c>
      <c r="BT114" s="87"/>
      <c r="BU114" s="38"/>
      <c r="BV114" s="39"/>
      <c r="BW114" s="39"/>
      <c r="BX114" s="19"/>
    </row>
    <row r="115" spans="1:76" ht="21.75" customHeight="1">
      <c r="A115" s="5"/>
      <c r="B115" s="63" t="s">
        <v>196</v>
      </c>
      <c r="C115" s="63"/>
      <c r="D115" s="62">
        <v>33</v>
      </c>
      <c r="E115" s="62"/>
      <c r="F115" s="6"/>
      <c r="G115" s="6"/>
      <c r="H115" s="6"/>
      <c r="I115" s="6"/>
      <c r="J115" s="62">
        <v>271</v>
      </c>
      <c r="K115" s="62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18">
        <v>62</v>
      </c>
      <c r="X115" s="6"/>
      <c r="Y115" s="62">
        <v>1</v>
      </c>
      <c r="Z115" s="62"/>
      <c r="AA115" s="6"/>
      <c r="AB115" s="62">
        <v>13</v>
      </c>
      <c r="AC115" s="62"/>
      <c r="AD115" s="6"/>
      <c r="AE115" s="6"/>
      <c r="AF115" s="19">
        <v>55</v>
      </c>
      <c r="AG115" s="6"/>
      <c r="AH115" s="6">
        <v>4</v>
      </c>
      <c r="AI115" s="62">
        <v>0</v>
      </c>
      <c r="AJ115" s="62"/>
      <c r="AK115" s="19">
        <v>17</v>
      </c>
      <c r="AL115" s="6"/>
      <c r="AM115" s="62">
        <v>13</v>
      </c>
      <c r="AN115" s="62"/>
      <c r="AO115" s="6"/>
      <c r="AP115" s="6"/>
      <c r="AQ115" s="6"/>
      <c r="AR115" s="6"/>
      <c r="AS115" s="6"/>
      <c r="AT115" s="6"/>
      <c r="AU115" s="62">
        <v>20</v>
      </c>
      <c r="AV115" s="62"/>
      <c r="AW115" s="6"/>
      <c r="AX115" s="6"/>
      <c r="AY115" s="6">
        <v>14</v>
      </c>
      <c r="AZ115" s="6"/>
      <c r="BA115" s="6"/>
      <c r="BB115" s="6"/>
      <c r="BC115" s="6">
        <v>164</v>
      </c>
      <c r="BD115" s="62">
        <v>0</v>
      </c>
      <c r="BE115" s="62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74">
        <v>453</v>
      </c>
      <c r="BT115" s="75"/>
      <c r="BU115" s="38"/>
      <c r="BV115" s="39"/>
      <c r="BW115" s="39"/>
      <c r="BX115" s="18"/>
    </row>
    <row r="116" spans="1:76" ht="11.85" customHeight="1">
      <c r="A116" s="3">
        <v>12</v>
      </c>
      <c r="B116" s="63" t="s">
        <v>100</v>
      </c>
      <c r="C116" s="63"/>
      <c r="D116" s="62">
        <f>SUM(D117:E126)</f>
        <v>344</v>
      </c>
      <c r="E116" s="62"/>
      <c r="F116" s="6"/>
      <c r="G116" s="6"/>
      <c r="H116" s="6"/>
      <c r="I116" s="6"/>
      <c r="J116" s="62">
        <f>SUM(J117:K126)</f>
        <v>1597</v>
      </c>
      <c r="K116" s="62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>
        <f>SUM(W117:W126)</f>
        <v>342</v>
      </c>
      <c r="X116" s="6"/>
      <c r="Y116" s="62">
        <f>SUM(Y117:Z126)</f>
        <v>2</v>
      </c>
      <c r="Z116" s="62"/>
      <c r="AA116" s="6"/>
      <c r="AB116" s="62">
        <f>SUM(AB117:AC126)</f>
        <v>142</v>
      </c>
      <c r="AC116" s="62"/>
      <c r="AD116" s="6"/>
      <c r="AE116" s="6"/>
      <c r="AF116" s="6">
        <f>SUM(AF117:AF126)</f>
        <v>234</v>
      </c>
      <c r="AG116" s="6"/>
      <c r="AH116" s="6">
        <f>SUM(AH117:AH126)</f>
        <v>8</v>
      </c>
      <c r="AI116" s="62">
        <f>SUM(AI117:AJ126)</f>
        <v>0</v>
      </c>
      <c r="AJ116" s="62"/>
      <c r="AK116" s="6">
        <f>SUM(AK117:AK126)</f>
        <v>97</v>
      </c>
      <c r="AL116" s="6"/>
      <c r="AM116" s="62">
        <f>SUM(AM117:AN126)</f>
        <v>204</v>
      </c>
      <c r="AN116" s="62"/>
      <c r="AO116" s="6"/>
      <c r="AP116" s="6"/>
      <c r="AQ116" s="6"/>
      <c r="AR116" s="6"/>
      <c r="AS116" s="6"/>
      <c r="AT116" s="6"/>
      <c r="AU116" s="62">
        <f>SUM(AU117:AV126)</f>
        <v>63</v>
      </c>
      <c r="AV116" s="62"/>
      <c r="AW116" s="6"/>
      <c r="AX116" s="6"/>
      <c r="AY116" s="6">
        <f>SUM(AY117:AY126)</f>
        <v>35</v>
      </c>
      <c r="AZ116" s="6"/>
      <c r="BA116" s="6"/>
      <c r="BB116" s="6"/>
      <c r="BC116" s="7">
        <f>SUM(BC117:BC126)</f>
        <v>1584</v>
      </c>
      <c r="BD116" s="62">
        <v>0</v>
      </c>
      <c r="BE116" s="62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74">
        <f>SUM(BS117:BT126)</f>
        <v>1506</v>
      </c>
      <c r="BT116" s="75"/>
      <c r="BU116" s="38"/>
      <c r="BV116" s="39"/>
      <c r="BW116" s="39"/>
      <c r="BX116" s="6"/>
    </row>
    <row r="117" spans="1:76" ht="11.85" customHeight="1">
      <c r="A117" s="5"/>
      <c r="B117" s="59" t="s">
        <v>101</v>
      </c>
      <c r="C117" s="59"/>
      <c r="D117" s="58">
        <v>28</v>
      </c>
      <c r="E117" s="58"/>
      <c r="F117" s="8"/>
      <c r="G117" s="8"/>
      <c r="H117" s="8"/>
      <c r="I117" s="8"/>
      <c r="J117" s="58">
        <v>152</v>
      </c>
      <c r="K117" s="5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19">
        <v>35</v>
      </c>
      <c r="X117" s="8"/>
      <c r="Y117" s="58">
        <v>0</v>
      </c>
      <c r="Z117" s="58"/>
      <c r="AA117" s="8"/>
      <c r="AB117" s="58">
        <v>9</v>
      </c>
      <c r="AC117" s="58"/>
      <c r="AD117" s="8"/>
      <c r="AE117" s="8"/>
      <c r="AF117" s="19">
        <v>10</v>
      </c>
      <c r="AG117" s="8"/>
      <c r="AH117" s="8">
        <v>1</v>
      </c>
      <c r="AI117" s="58">
        <v>0</v>
      </c>
      <c r="AJ117" s="58"/>
      <c r="AK117" s="19">
        <v>10</v>
      </c>
      <c r="AL117" s="8"/>
      <c r="AM117" s="58">
        <v>22</v>
      </c>
      <c r="AN117" s="58"/>
      <c r="AO117" s="8"/>
      <c r="AP117" s="8"/>
      <c r="AQ117" s="8"/>
      <c r="AR117" s="8"/>
      <c r="AS117" s="8"/>
      <c r="AT117" s="8"/>
      <c r="AU117" s="58">
        <v>6</v>
      </c>
      <c r="AV117" s="58"/>
      <c r="AW117" s="8"/>
      <c r="AX117" s="8"/>
      <c r="AY117" s="8">
        <v>5</v>
      </c>
      <c r="AZ117" s="8"/>
      <c r="BA117" s="8"/>
      <c r="BB117" s="8"/>
      <c r="BC117" s="8">
        <v>119</v>
      </c>
      <c r="BD117" s="58">
        <v>0</v>
      </c>
      <c r="BE117" s="5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66">
        <v>156</v>
      </c>
      <c r="BT117" s="67"/>
      <c r="BU117" s="38"/>
      <c r="BV117" s="39"/>
      <c r="BW117" s="39"/>
      <c r="BX117" s="19"/>
    </row>
    <row r="118" spans="1:76" ht="22.35" customHeight="1">
      <c r="A118" s="5"/>
      <c r="B118" s="59" t="s">
        <v>102</v>
      </c>
      <c r="C118" s="59"/>
      <c r="D118" s="58">
        <v>36</v>
      </c>
      <c r="E118" s="58"/>
      <c r="F118" s="8"/>
      <c r="G118" s="8"/>
      <c r="H118" s="8"/>
      <c r="I118" s="8"/>
      <c r="J118" s="58">
        <v>166</v>
      </c>
      <c r="K118" s="5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19">
        <v>38</v>
      </c>
      <c r="X118" s="8"/>
      <c r="Y118" s="58">
        <v>0</v>
      </c>
      <c r="Z118" s="58"/>
      <c r="AA118" s="8"/>
      <c r="AB118" s="58">
        <v>17</v>
      </c>
      <c r="AC118" s="58"/>
      <c r="AD118" s="8"/>
      <c r="AE118" s="8"/>
      <c r="AF118" s="19">
        <v>55</v>
      </c>
      <c r="AG118" s="8"/>
      <c r="AH118" s="8">
        <v>1</v>
      </c>
      <c r="AI118" s="58">
        <v>0</v>
      </c>
      <c r="AJ118" s="58"/>
      <c r="AK118" s="19">
        <v>0</v>
      </c>
      <c r="AL118" s="8"/>
      <c r="AM118" s="58">
        <v>20</v>
      </c>
      <c r="AN118" s="58"/>
      <c r="AO118" s="8"/>
      <c r="AP118" s="8"/>
      <c r="AQ118" s="8"/>
      <c r="AR118" s="8"/>
      <c r="AS118" s="8"/>
      <c r="AT118" s="8"/>
      <c r="AU118" s="58">
        <v>7</v>
      </c>
      <c r="AV118" s="58"/>
      <c r="AW118" s="8"/>
      <c r="AX118" s="8"/>
      <c r="AY118" s="8">
        <v>4</v>
      </c>
      <c r="AZ118" s="8"/>
      <c r="BA118" s="8"/>
      <c r="BB118" s="8"/>
      <c r="BC118" s="8">
        <v>149</v>
      </c>
      <c r="BD118" s="58">
        <v>0</v>
      </c>
      <c r="BE118" s="5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66">
        <v>144</v>
      </c>
      <c r="BT118" s="67"/>
      <c r="BU118" s="38"/>
      <c r="BV118" s="39"/>
      <c r="BW118" s="39"/>
      <c r="BX118" s="19"/>
    </row>
    <row r="119" spans="1:76" ht="32.85" customHeight="1">
      <c r="A119" s="5"/>
      <c r="B119" s="59" t="s">
        <v>103</v>
      </c>
      <c r="C119" s="59"/>
      <c r="D119" s="58">
        <v>14</v>
      </c>
      <c r="E119" s="58"/>
      <c r="F119" s="8"/>
      <c r="G119" s="8"/>
      <c r="H119" s="8"/>
      <c r="I119" s="8"/>
      <c r="J119" s="58">
        <v>64</v>
      </c>
      <c r="K119" s="5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19">
        <v>15</v>
      </c>
      <c r="X119" s="8"/>
      <c r="Y119" s="58">
        <v>0</v>
      </c>
      <c r="Z119" s="58"/>
      <c r="AA119" s="8"/>
      <c r="AB119" s="58">
        <v>7</v>
      </c>
      <c r="AC119" s="58"/>
      <c r="AD119" s="8"/>
      <c r="AE119" s="8"/>
      <c r="AF119" s="19">
        <v>14</v>
      </c>
      <c r="AG119" s="8"/>
      <c r="AH119" s="8">
        <v>0</v>
      </c>
      <c r="AI119" s="58">
        <v>0</v>
      </c>
      <c r="AJ119" s="58"/>
      <c r="AK119" s="19">
        <v>4</v>
      </c>
      <c r="AL119" s="8"/>
      <c r="AM119" s="58">
        <v>7</v>
      </c>
      <c r="AN119" s="58"/>
      <c r="AO119" s="8"/>
      <c r="AP119" s="8"/>
      <c r="AQ119" s="8"/>
      <c r="AR119" s="8"/>
      <c r="AS119" s="8"/>
      <c r="AT119" s="8"/>
      <c r="AU119" s="58">
        <v>3</v>
      </c>
      <c r="AV119" s="58"/>
      <c r="AW119" s="8"/>
      <c r="AX119" s="8"/>
      <c r="AY119" s="8">
        <v>2</v>
      </c>
      <c r="AZ119" s="8"/>
      <c r="BA119" s="8"/>
      <c r="BB119" s="8"/>
      <c r="BC119" s="8">
        <v>58</v>
      </c>
      <c r="BD119" s="58">
        <v>0</v>
      </c>
      <c r="BE119" s="5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66">
        <v>52</v>
      </c>
      <c r="BT119" s="67"/>
      <c r="BU119" s="38"/>
      <c r="BV119" s="39"/>
      <c r="BW119" s="39"/>
      <c r="BX119" s="19"/>
    </row>
    <row r="120" spans="1:76" ht="32.85" customHeight="1">
      <c r="A120" s="5"/>
      <c r="B120" s="59" t="s">
        <v>104</v>
      </c>
      <c r="C120" s="59"/>
      <c r="D120" s="58">
        <v>10</v>
      </c>
      <c r="E120" s="58"/>
      <c r="F120" s="8"/>
      <c r="G120" s="8"/>
      <c r="H120" s="8"/>
      <c r="I120" s="8"/>
      <c r="J120" s="58">
        <v>43</v>
      </c>
      <c r="K120" s="5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19">
        <v>14</v>
      </c>
      <c r="X120" s="8"/>
      <c r="Y120" s="58">
        <v>0</v>
      </c>
      <c r="Z120" s="58"/>
      <c r="AA120" s="8"/>
      <c r="AB120" s="58">
        <v>5</v>
      </c>
      <c r="AC120" s="58"/>
      <c r="AD120" s="8"/>
      <c r="AE120" s="8"/>
      <c r="AF120" s="19">
        <v>3</v>
      </c>
      <c r="AG120" s="8"/>
      <c r="AH120" s="8">
        <v>0</v>
      </c>
      <c r="AI120" s="58">
        <v>0</v>
      </c>
      <c r="AJ120" s="58"/>
      <c r="AK120" s="19">
        <v>13</v>
      </c>
      <c r="AL120" s="8"/>
      <c r="AM120" s="58">
        <v>5</v>
      </c>
      <c r="AN120" s="58"/>
      <c r="AO120" s="8"/>
      <c r="AP120" s="8"/>
      <c r="AQ120" s="8"/>
      <c r="AR120" s="8"/>
      <c r="AS120" s="8"/>
      <c r="AT120" s="8"/>
      <c r="AU120" s="58">
        <v>2</v>
      </c>
      <c r="AV120" s="58"/>
      <c r="AW120" s="8"/>
      <c r="AX120" s="8"/>
      <c r="AY120" s="8">
        <v>1</v>
      </c>
      <c r="AZ120" s="8"/>
      <c r="BA120" s="8"/>
      <c r="BB120" s="8"/>
      <c r="BC120" s="8">
        <v>40</v>
      </c>
      <c r="BD120" s="58">
        <v>0</v>
      </c>
      <c r="BE120" s="5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66">
        <v>34</v>
      </c>
      <c r="BT120" s="67"/>
      <c r="BU120" s="38"/>
      <c r="BV120" s="39"/>
      <c r="BW120" s="39"/>
      <c r="BX120" s="19"/>
    </row>
    <row r="121" spans="1:76" ht="48" customHeight="1">
      <c r="A121" s="5"/>
      <c r="B121" s="59" t="s">
        <v>105</v>
      </c>
      <c r="C121" s="59"/>
      <c r="D121" s="58">
        <v>21</v>
      </c>
      <c r="E121" s="58"/>
      <c r="F121" s="8"/>
      <c r="G121" s="8"/>
      <c r="H121" s="8"/>
      <c r="I121" s="8"/>
      <c r="J121" s="58">
        <v>140</v>
      </c>
      <c r="K121" s="5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19">
        <v>38</v>
      </c>
      <c r="X121" s="8"/>
      <c r="Y121" s="58">
        <v>1</v>
      </c>
      <c r="Z121" s="58"/>
      <c r="AA121" s="8"/>
      <c r="AB121" s="58">
        <v>4</v>
      </c>
      <c r="AC121" s="58"/>
      <c r="AD121" s="8"/>
      <c r="AE121" s="8"/>
      <c r="AF121" s="19">
        <v>6</v>
      </c>
      <c r="AG121" s="8"/>
      <c r="AH121" s="8">
        <v>1</v>
      </c>
      <c r="AI121" s="58">
        <v>0</v>
      </c>
      <c r="AJ121" s="58"/>
      <c r="AK121" s="19">
        <v>6</v>
      </c>
      <c r="AL121" s="8"/>
      <c r="AM121" s="58">
        <v>22</v>
      </c>
      <c r="AN121" s="58"/>
      <c r="AO121" s="8"/>
      <c r="AP121" s="8"/>
      <c r="AQ121" s="8"/>
      <c r="AR121" s="8"/>
      <c r="AS121" s="8"/>
      <c r="AT121" s="8"/>
      <c r="AU121" s="58">
        <v>6</v>
      </c>
      <c r="AV121" s="58"/>
      <c r="AW121" s="8"/>
      <c r="AX121" s="8"/>
      <c r="AY121" s="8">
        <v>5</v>
      </c>
      <c r="AZ121" s="8"/>
      <c r="BA121" s="8"/>
      <c r="BB121" s="8"/>
      <c r="BC121" s="8">
        <v>96</v>
      </c>
      <c r="BD121" s="58">
        <v>0</v>
      </c>
      <c r="BE121" s="5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66">
        <v>159</v>
      </c>
      <c r="BT121" s="67"/>
      <c r="BU121" s="38"/>
      <c r="BV121" s="39"/>
      <c r="BW121" s="39"/>
      <c r="BX121" s="19"/>
    </row>
    <row r="122" spans="1:76" ht="34.5" customHeight="1">
      <c r="A122" s="5"/>
      <c r="B122" s="59" t="s">
        <v>42</v>
      </c>
      <c r="C122" s="59"/>
      <c r="D122" s="58">
        <v>14</v>
      </c>
      <c r="E122" s="58"/>
      <c r="F122" s="8"/>
      <c r="G122" s="8"/>
      <c r="H122" s="8"/>
      <c r="I122" s="8"/>
      <c r="J122" s="58">
        <v>84</v>
      </c>
      <c r="K122" s="5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19">
        <v>29</v>
      </c>
      <c r="X122" s="8"/>
      <c r="Y122" s="58">
        <v>0</v>
      </c>
      <c r="Z122" s="58"/>
      <c r="AA122" s="8"/>
      <c r="AB122" s="58">
        <v>4</v>
      </c>
      <c r="AC122" s="58"/>
      <c r="AD122" s="8"/>
      <c r="AE122" s="8"/>
      <c r="AF122" s="19">
        <v>11</v>
      </c>
      <c r="AG122" s="8"/>
      <c r="AH122" s="8">
        <v>1</v>
      </c>
      <c r="AI122" s="58">
        <v>0</v>
      </c>
      <c r="AJ122" s="58"/>
      <c r="AK122" s="19">
        <v>7</v>
      </c>
      <c r="AL122" s="8"/>
      <c r="AM122" s="58">
        <v>13</v>
      </c>
      <c r="AN122" s="58"/>
      <c r="AO122" s="8"/>
      <c r="AP122" s="8"/>
      <c r="AQ122" s="8"/>
      <c r="AR122" s="8"/>
      <c r="AS122" s="8"/>
      <c r="AT122" s="8"/>
      <c r="AU122" s="58">
        <v>3</v>
      </c>
      <c r="AV122" s="58"/>
      <c r="AW122" s="8"/>
      <c r="AX122" s="8"/>
      <c r="AY122" s="8">
        <v>3</v>
      </c>
      <c r="AZ122" s="8"/>
      <c r="BA122" s="8"/>
      <c r="BB122" s="8"/>
      <c r="BC122" s="8">
        <v>62</v>
      </c>
      <c r="BD122" s="58">
        <v>0</v>
      </c>
      <c r="BE122" s="5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66">
        <v>91</v>
      </c>
      <c r="BT122" s="67"/>
      <c r="BU122" s="38"/>
      <c r="BV122" s="39"/>
      <c r="BW122" s="39"/>
      <c r="BX122" s="19"/>
    </row>
    <row r="123" spans="1:76" ht="11.85" customHeight="1">
      <c r="A123" s="5"/>
      <c r="B123" s="59" t="s">
        <v>106</v>
      </c>
      <c r="C123" s="59"/>
      <c r="D123" s="58">
        <v>11</v>
      </c>
      <c r="E123" s="58"/>
      <c r="F123" s="8"/>
      <c r="G123" s="8"/>
      <c r="H123" s="8"/>
      <c r="I123" s="8"/>
      <c r="J123" s="58">
        <v>57</v>
      </c>
      <c r="K123" s="5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19">
        <v>15</v>
      </c>
      <c r="X123" s="8"/>
      <c r="Y123" s="58">
        <v>0</v>
      </c>
      <c r="Z123" s="58"/>
      <c r="AA123" s="8"/>
      <c r="AB123" s="58">
        <v>4</v>
      </c>
      <c r="AC123" s="58"/>
      <c r="AD123" s="8"/>
      <c r="AE123" s="8"/>
      <c r="AF123" s="19">
        <v>12</v>
      </c>
      <c r="AG123" s="8"/>
      <c r="AH123" s="8">
        <v>0</v>
      </c>
      <c r="AI123" s="58">
        <v>0</v>
      </c>
      <c r="AJ123" s="58"/>
      <c r="AK123" s="19">
        <v>6</v>
      </c>
      <c r="AL123" s="8"/>
      <c r="AM123" s="58">
        <v>7</v>
      </c>
      <c r="AN123" s="58"/>
      <c r="AO123" s="8"/>
      <c r="AP123" s="8"/>
      <c r="AQ123" s="8"/>
      <c r="AR123" s="8"/>
      <c r="AS123" s="8"/>
      <c r="AT123" s="8"/>
      <c r="AU123" s="58">
        <v>3</v>
      </c>
      <c r="AV123" s="58"/>
      <c r="AW123" s="8"/>
      <c r="AX123" s="8"/>
      <c r="AY123" s="8">
        <v>2</v>
      </c>
      <c r="AZ123" s="8"/>
      <c r="BA123" s="8"/>
      <c r="BB123" s="8"/>
      <c r="BC123" s="8">
        <v>47</v>
      </c>
      <c r="BD123" s="58">
        <v>0</v>
      </c>
      <c r="BE123" s="5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66">
        <v>52</v>
      </c>
      <c r="BT123" s="67"/>
      <c r="BU123" s="38"/>
      <c r="BV123" s="39"/>
      <c r="BW123" s="39"/>
      <c r="BX123" s="19"/>
    </row>
    <row r="124" spans="1:76" ht="11.85" customHeight="1">
      <c r="A124" s="5"/>
      <c r="B124" s="59" t="s">
        <v>107</v>
      </c>
      <c r="C124" s="59"/>
      <c r="D124" s="58">
        <v>7</v>
      </c>
      <c r="E124" s="58"/>
      <c r="F124" s="8"/>
      <c r="G124" s="8"/>
      <c r="H124" s="8"/>
      <c r="I124" s="8"/>
      <c r="J124" s="58">
        <v>34</v>
      </c>
      <c r="K124" s="5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19">
        <v>22</v>
      </c>
      <c r="X124" s="8"/>
      <c r="Y124" s="58">
        <v>0</v>
      </c>
      <c r="Z124" s="58"/>
      <c r="AA124" s="8"/>
      <c r="AB124" s="58">
        <v>3</v>
      </c>
      <c r="AC124" s="58"/>
      <c r="AD124" s="8"/>
      <c r="AE124" s="8"/>
      <c r="AF124" s="19">
        <v>20</v>
      </c>
      <c r="AG124" s="8"/>
      <c r="AH124" s="8">
        <v>0</v>
      </c>
      <c r="AI124" s="58">
        <v>0</v>
      </c>
      <c r="AJ124" s="58"/>
      <c r="AK124" s="19">
        <v>6</v>
      </c>
      <c r="AL124" s="8"/>
      <c r="AM124" s="58">
        <v>4</v>
      </c>
      <c r="AN124" s="58"/>
      <c r="AO124" s="8"/>
      <c r="AP124" s="8"/>
      <c r="AQ124" s="8"/>
      <c r="AR124" s="8"/>
      <c r="AS124" s="8"/>
      <c r="AT124" s="8"/>
      <c r="AU124" s="58">
        <v>2</v>
      </c>
      <c r="AV124" s="58"/>
      <c r="AW124" s="8"/>
      <c r="AX124" s="8"/>
      <c r="AY124" s="8">
        <v>1</v>
      </c>
      <c r="AZ124" s="8"/>
      <c r="BA124" s="8"/>
      <c r="BB124" s="8"/>
      <c r="BC124" s="8">
        <v>29</v>
      </c>
      <c r="BD124" s="58">
        <v>0</v>
      </c>
      <c r="BE124" s="5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66">
        <v>28</v>
      </c>
      <c r="BT124" s="67"/>
      <c r="BU124" s="38"/>
      <c r="BV124" s="39"/>
      <c r="BW124" s="39"/>
      <c r="BX124" s="19"/>
    </row>
    <row r="125" spans="1:76" ht="22.35" customHeight="1">
      <c r="A125" s="5"/>
      <c r="B125" s="59" t="s">
        <v>108</v>
      </c>
      <c r="C125" s="59"/>
      <c r="D125" s="58">
        <v>155</v>
      </c>
      <c r="E125" s="58"/>
      <c r="F125" s="8"/>
      <c r="G125" s="8"/>
      <c r="H125" s="8"/>
      <c r="I125" s="8"/>
      <c r="J125" s="58">
        <v>615</v>
      </c>
      <c r="K125" s="5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19">
        <v>91</v>
      </c>
      <c r="X125" s="8"/>
      <c r="Y125" s="58">
        <v>1</v>
      </c>
      <c r="Z125" s="58"/>
      <c r="AA125" s="8"/>
      <c r="AB125" s="58">
        <v>88</v>
      </c>
      <c r="AC125" s="58"/>
      <c r="AD125" s="8"/>
      <c r="AE125" s="8"/>
      <c r="AF125" s="19">
        <v>30</v>
      </c>
      <c r="AG125" s="8"/>
      <c r="AH125" s="8">
        <v>3</v>
      </c>
      <c r="AI125" s="58">
        <v>0</v>
      </c>
      <c r="AJ125" s="58"/>
      <c r="AK125" s="19">
        <v>4</v>
      </c>
      <c r="AL125" s="8"/>
      <c r="AM125" s="58">
        <v>58</v>
      </c>
      <c r="AN125" s="58"/>
      <c r="AO125" s="8"/>
      <c r="AP125" s="8"/>
      <c r="AQ125" s="8"/>
      <c r="AR125" s="8"/>
      <c r="AS125" s="8"/>
      <c r="AT125" s="8"/>
      <c r="AU125" s="58">
        <v>31</v>
      </c>
      <c r="AV125" s="58"/>
      <c r="AW125" s="8"/>
      <c r="AX125" s="8"/>
      <c r="AY125" s="8">
        <v>12</v>
      </c>
      <c r="AZ125" s="8"/>
      <c r="BA125" s="8"/>
      <c r="BB125" s="8"/>
      <c r="BC125" s="8">
        <v>630</v>
      </c>
      <c r="BD125" s="58">
        <v>0</v>
      </c>
      <c r="BE125" s="5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66">
        <v>400</v>
      </c>
      <c r="BT125" s="67"/>
      <c r="BU125" s="38"/>
      <c r="BV125" s="39"/>
      <c r="BW125" s="39"/>
      <c r="BX125" s="19"/>
    </row>
    <row r="126" spans="1:76" ht="22.35" customHeight="1">
      <c r="A126" s="5"/>
      <c r="B126" s="63" t="s">
        <v>198</v>
      </c>
      <c r="C126" s="63"/>
      <c r="D126" s="62">
        <v>48</v>
      </c>
      <c r="E126" s="62"/>
      <c r="F126" s="6"/>
      <c r="G126" s="6"/>
      <c r="H126" s="6"/>
      <c r="I126" s="6"/>
      <c r="J126" s="62">
        <v>242</v>
      </c>
      <c r="K126" s="62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18">
        <v>45</v>
      </c>
      <c r="X126" s="6"/>
      <c r="Y126" s="62">
        <v>0</v>
      </c>
      <c r="Z126" s="62"/>
      <c r="AA126" s="6"/>
      <c r="AB126" s="62">
        <v>1</v>
      </c>
      <c r="AC126" s="62"/>
      <c r="AD126" s="6"/>
      <c r="AE126" s="6"/>
      <c r="AF126" s="19">
        <v>73</v>
      </c>
      <c r="AG126" s="6"/>
      <c r="AH126" s="6">
        <v>1</v>
      </c>
      <c r="AI126" s="62">
        <v>0</v>
      </c>
      <c r="AJ126" s="62"/>
      <c r="AK126" s="19">
        <v>41</v>
      </c>
      <c r="AL126" s="6"/>
      <c r="AM126" s="62">
        <v>46</v>
      </c>
      <c r="AN126" s="62"/>
      <c r="AO126" s="6"/>
      <c r="AP126" s="6"/>
      <c r="AQ126" s="6"/>
      <c r="AR126" s="6"/>
      <c r="AS126" s="6"/>
      <c r="AT126" s="6"/>
      <c r="AU126" s="62">
        <v>0</v>
      </c>
      <c r="AV126" s="62"/>
      <c r="AW126" s="6"/>
      <c r="AX126" s="6"/>
      <c r="AY126" s="6">
        <v>0</v>
      </c>
      <c r="AZ126" s="6"/>
      <c r="BA126" s="6"/>
      <c r="BB126" s="6"/>
      <c r="BC126" s="6">
        <v>354</v>
      </c>
      <c r="BD126" s="62">
        <v>0</v>
      </c>
      <c r="BE126" s="62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74">
        <v>390</v>
      </c>
      <c r="BT126" s="75"/>
      <c r="BU126" s="38"/>
      <c r="BV126" s="39"/>
      <c r="BW126" s="39"/>
      <c r="BX126" s="18"/>
    </row>
    <row r="127" spans="1:76" ht="22.35" customHeight="1">
      <c r="A127" s="3">
        <v>13</v>
      </c>
      <c r="B127" s="63" t="s">
        <v>109</v>
      </c>
      <c r="C127" s="63"/>
      <c r="D127" s="62">
        <v>167</v>
      </c>
      <c r="E127" s="62"/>
      <c r="F127" s="6"/>
      <c r="G127" s="6"/>
      <c r="H127" s="6"/>
      <c r="I127" s="6"/>
      <c r="J127" s="61">
        <v>1341</v>
      </c>
      <c r="K127" s="61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8">
        <v>497</v>
      </c>
      <c r="X127" s="7"/>
      <c r="Y127" s="62">
        <v>3</v>
      </c>
      <c r="Z127" s="62"/>
      <c r="AA127" s="7"/>
      <c r="AB127" s="62">
        <v>253</v>
      </c>
      <c r="AC127" s="62"/>
      <c r="AD127" s="7"/>
      <c r="AE127" s="7"/>
      <c r="AF127" s="18">
        <v>79</v>
      </c>
      <c r="AG127" s="7"/>
      <c r="AH127" s="6">
        <v>26</v>
      </c>
      <c r="AI127" s="62">
        <v>5</v>
      </c>
      <c r="AJ127" s="62"/>
      <c r="AK127" s="18">
        <v>154</v>
      </c>
      <c r="AL127" s="7"/>
      <c r="AM127" s="62">
        <v>597</v>
      </c>
      <c r="AN127" s="62"/>
      <c r="AO127" s="7"/>
      <c r="AP127" s="7"/>
      <c r="AQ127" s="7"/>
      <c r="AR127" s="7"/>
      <c r="AS127" s="7"/>
      <c r="AT127" s="7"/>
      <c r="AU127" s="62">
        <v>208</v>
      </c>
      <c r="AV127" s="62"/>
      <c r="AW127" s="7"/>
      <c r="AX127" s="7"/>
      <c r="AY127" s="6">
        <v>29</v>
      </c>
      <c r="AZ127" s="6"/>
      <c r="BA127" s="6"/>
      <c r="BB127" s="6"/>
      <c r="BC127" s="7">
        <v>1969</v>
      </c>
      <c r="BD127" s="62">
        <v>0</v>
      </c>
      <c r="BE127" s="62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72">
        <v>3038</v>
      </c>
      <c r="BT127" s="73"/>
      <c r="BU127" s="38"/>
      <c r="BV127" s="39"/>
      <c r="BW127" s="39"/>
      <c r="BX127" s="18"/>
    </row>
    <row r="128" spans="1:76" ht="11.85" customHeight="1">
      <c r="A128" s="5"/>
      <c r="B128" s="59" t="s">
        <v>110</v>
      </c>
      <c r="C128" s="59"/>
      <c r="D128" s="58">
        <v>33</v>
      </c>
      <c r="E128" s="58"/>
      <c r="F128" s="8"/>
      <c r="G128" s="8"/>
      <c r="H128" s="8"/>
      <c r="I128" s="8"/>
      <c r="J128" s="58">
        <v>247</v>
      </c>
      <c r="K128" s="5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19">
        <v>98</v>
      </c>
      <c r="X128" s="8"/>
      <c r="Y128" s="58">
        <v>1</v>
      </c>
      <c r="Z128" s="58"/>
      <c r="AA128" s="8"/>
      <c r="AB128" s="58">
        <v>39</v>
      </c>
      <c r="AC128" s="58"/>
      <c r="AD128" s="8"/>
      <c r="AE128" s="8"/>
      <c r="AF128" s="19">
        <v>11</v>
      </c>
      <c r="AG128" s="8"/>
      <c r="AH128" s="8">
        <v>5</v>
      </c>
      <c r="AI128" s="58">
        <v>1</v>
      </c>
      <c r="AJ128" s="58"/>
      <c r="AK128" s="19">
        <v>24</v>
      </c>
      <c r="AL128" s="8"/>
      <c r="AM128" s="58">
        <v>116</v>
      </c>
      <c r="AN128" s="58"/>
      <c r="AO128" s="8"/>
      <c r="AP128" s="8"/>
      <c r="AQ128" s="8"/>
      <c r="AR128" s="8"/>
      <c r="AS128" s="8"/>
      <c r="AT128" s="8"/>
      <c r="AU128" s="58">
        <v>34</v>
      </c>
      <c r="AV128" s="58"/>
      <c r="AW128" s="8"/>
      <c r="AX128" s="8"/>
      <c r="AY128" s="8">
        <v>6</v>
      </c>
      <c r="AZ128" s="8"/>
      <c r="BA128" s="8"/>
      <c r="BB128" s="8"/>
      <c r="BC128" s="8">
        <v>334</v>
      </c>
      <c r="BD128" s="58">
        <v>0</v>
      </c>
      <c r="BE128" s="5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66">
        <v>594</v>
      </c>
      <c r="BT128" s="67"/>
      <c r="BU128" s="38"/>
      <c r="BV128" s="39"/>
      <c r="BW128" s="39"/>
      <c r="BX128" s="19"/>
    </row>
    <row r="129" spans="1:76" ht="11.85" customHeight="1">
      <c r="A129" s="5"/>
      <c r="B129" s="59" t="s">
        <v>111</v>
      </c>
      <c r="C129" s="59"/>
      <c r="D129" s="58">
        <v>10</v>
      </c>
      <c r="E129" s="58"/>
      <c r="F129" s="8"/>
      <c r="G129" s="8"/>
      <c r="H129" s="8"/>
      <c r="I129" s="8"/>
      <c r="J129" s="58">
        <v>81</v>
      </c>
      <c r="K129" s="5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19">
        <v>30</v>
      </c>
      <c r="X129" s="8"/>
      <c r="Y129" s="58">
        <v>0</v>
      </c>
      <c r="Z129" s="58"/>
      <c r="AA129" s="8"/>
      <c r="AB129" s="58">
        <v>9</v>
      </c>
      <c r="AC129" s="58"/>
      <c r="AD129" s="8"/>
      <c r="AE129" s="8"/>
      <c r="AF129" s="19">
        <v>0</v>
      </c>
      <c r="AG129" s="8"/>
      <c r="AH129" s="8">
        <v>2</v>
      </c>
      <c r="AI129" s="58">
        <v>0</v>
      </c>
      <c r="AJ129" s="58"/>
      <c r="AK129" s="19">
        <v>2</v>
      </c>
      <c r="AL129" s="8"/>
      <c r="AM129" s="58">
        <v>37</v>
      </c>
      <c r="AN129" s="58"/>
      <c r="AO129" s="8"/>
      <c r="AP129" s="8"/>
      <c r="AQ129" s="8"/>
      <c r="AR129" s="8"/>
      <c r="AS129" s="8"/>
      <c r="AT129" s="8"/>
      <c r="AU129" s="58">
        <v>13</v>
      </c>
      <c r="AV129" s="58"/>
      <c r="AW129" s="8"/>
      <c r="AX129" s="8"/>
      <c r="AY129" s="8">
        <v>2</v>
      </c>
      <c r="AZ129" s="8"/>
      <c r="BA129" s="8"/>
      <c r="BB129" s="8"/>
      <c r="BC129" s="8">
        <v>95</v>
      </c>
      <c r="BD129" s="58">
        <v>0</v>
      </c>
      <c r="BE129" s="5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66">
        <v>188</v>
      </c>
      <c r="BT129" s="67"/>
      <c r="BU129" s="38"/>
      <c r="BV129" s="39"/>
      <c r="BW129" s="39"/>
      <c r="BX129" s="19"/>
    </row>
    <row r="130" spans="1:76" ht="11.85" customHeight="1">
      <c r="A130" s="5"/>
      <c r="B130" s="59" t="s">
        <v>112</v>
      </c>
      <c r="C130" s="59"/>
      <c r="D130" s="58">
        <v>14</v>
      </c>
      <c r="E130" s="58"/>
      <c r="F130" s="8"/>
      <c r="G130" s="8"/>
      <c r="H130" s="8"/>
      <c r="I130" s="8"/>
      <c r="J130" s="58">
        <v>108</v>
      </c>
      <c r="K130" s="5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19">
        <v>41</v>
      </c>
      <c r="X130" s="8"/>
      <c r="Y130" s="58">
        <v>0</v>
      </c>
      <c r="Z130" s="58"/>
      <c r="AA130" s="8"/>
      <c r="AB130" s="58">
        <v>15</v>
      </c>
      <c r="AC130" s="58"/>
      <c r="AD130" s="8"/>
      <c r="AE130" s="8"/>
      <c r="AF130" s="19">
        <v>6</v>
      </c>
      <c r="AG130" s="8"/>
      <c r="AH130" s="8">
        <v>2</v>
      </c>
      <c r="AI130" s="58">
        <v>1</v>
      </c>
      <c r="AJ130" s="58"/>
      <c r="AK130" s="19">
        <v>22</v>
      </c>
      <c r="AL130" s="8"/>
      <c r="AM130" s="58">
        <v>50</v>
      </c>
      <c r="AN130" s="58"/>
      <c r="AO130" s="8"/>
      <c r="AP130" s="8"/>
      <c r="AQ130" s="8"/>
      <c r="AR130" s="8"/>
      <c r="AS130" s="8"/>
      <c r="AT130" s="8"/>
      <c r="AU130" s="58">
        <v>16</v>
      </c>
      <c r="AV130" s="58"/>
      <c r="AW130" s="8"/>
      <c r="AX130" s="8"/>
      <c r="AY130" s="8">
        <v>2</v>
      </c>
      <c r="AZ130" s="8"/>
      <c r="BA130" s="8"/>
      <c r="BB130" s="8"/>
      <c r="BC130" s="8">
        <v>139</v>
      </c>
      <c r="BD130" s="58">
        <v>0</v>
      </c>
      <c r="BE130" s="5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66">
        <v>259</v>
      </c>
      <c r="BT130" s="67"/>
      <c r="BU130" s="38"/>
      <c r="BV130" s="39"/>
      <c r="BW130" s="39"/>
      <c r="BX130" s="19"/>
    </row>
    <row r="131" spans="1:76" ht="11.85" customHeight="1">
      <c r="A131" s="5"/>
      <c r="B131" s="59" t="s">
        <v>113</v>
      </c>
      <c r="C131" s="59"/>
      <c r="D131" s="58">
        <v>11</v>
      </c>
      <c r="E131" s="58"/>
      <c r="F131" s="8"/>
      <c r="G131" s="8"/>
      <c r="H131" s="8"/>
      <c r="I131" s="8"/>
      <c r="J131" s="58">
        <v>87</v>
      </c>
      <c r="K131" s="5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19">
        <v>36</v>
      </c>
      <c r="X131" s="8"/>
      <c r="Y131" s="58">
        <v>0</v>
      </c>
      <c r="Z131" s="58"/>
      <c r="AA131" s="8"/>
      <c r="AB131" s="58">
        <v>31</v>
      </c>
      <c r="AC131" s="58"/>
      <c r="AD131" s="8"/>
      <c r="AE131" s="8"/>
      <c r="AF131" s="19">
        <v>11</v>
      </c>
      <c r="AG131" s="8"/>
      <c r="AH131" s="8">
        <v>2</v>
      </c>
      <c r="AI131" s="58">
        <v>0</v>
      </c>
      <c r="AJ131" s="58"/>
      <c r="AK131" s="19">
        <v>23</v>
      </c>
      <c r="AL131" s="8"/>
      <c r="AM131" s="58">
        <v>37</v>
      </c>
      <c r="AN131" s="58"/>
      <c r="AO131" s="8"/>
      <c r="AP131" s="8"/>
      <c r="AQ131" s="8"/>
      <c r="AR131" s="8"/>
      <c r="AS131" s="8"/>
      <c r="AT131" s="8"/>
      <c r="AU131" s="58">
        <v>11</v>
      </c>
      <c r="AV131" s="58"/>
      <c r="AW131" s="8"/>
      <c r="AX131" s="8"/>
      <c r="AY131" s="8">
        <v>2</v>
      </c>
      <c r="AZ131" s="8"/>
      <c r="BA131" s="8"/>
      <c r="BB131" s="8"/>
      <c r="BC131" s="8">
        <v>181</v>
      </c>
      <c r="BD131" s="58">
        <v>0</v>
      </c>
      <c r="BE131" s="5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66">
        <v>191</v>
      </c>
      <c r="BT131" s="67"/>
      <c r="BU131" s="38"/>
      <c r="BV131" s="39"/>
      <c r="BW131" s="39"/>
      <c r="BX131" s="19"/>
    </row>
    <row r="132" spans="1:76" ht="11.85" customHeight="1">
      <c r="A132" s="5"/>
      <c r="B132" s="59" t="s">
        <v>114</v>
      </c>
      <c r="C132" s="59"/>
      <c r="D132" s="58">
        <v>8</v>
      </c>
      <c r="E132" s="58"/>
      <c r="F132" s="8"/>
      <c r="G132" s="8"/>
      <c r="H132" s="8"/>
      <c r="I132" s="8"/>
      <c r="J132" s="58">
        <v>64</v>
      </c>
      <c r="K132" s="5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19">
        <v>24</v>
      </c>
      <c r="X132" s="8"/>
      <c r="Y132" s="58">
        <v>0</v>
      </c>
      <c r="Z132" s="58"/>
      <c r="AA132" s="8"/>
      <c r="AB132" s="58">
        <v>16</v>
      </c>
      <c r="AC132" s="58"/>
      <c r="AD132" s="8"/>
      <c r="AE132" s="8"/>
      <c r="AF132" s="19">
        <v>10</v>
      </c>
      <c r="AG132" s="8"/>
      <c r="AH132" s="8">
        <v>1</v>
      </c>
      <c r="AI132" s="58">
        <v>0</v>
      </c>
      <c r="AJ132" s="58"/>
      <c r="AK132" s="19">
        <v>26</v>
      </c>
      <c r="AL132" s="8"/>
      <c r="AM132" s="58">
        <v>29</v>
      </c>
      <c r="AN132" s="58"/>
      <c r="AO132" s="8"/>
      <c r="AP132" s="8"/>
      <c r="AQ132" s="8"/>
      <c r="AR132" s="8"/>
      <c r="AS132" s="8"/>
      <c r="AT132" s="8"/>
      <c r="AU132" s="58">
        <v>9</v>
      </c>
      <c r="AV132" s="58"/>
      <c r="AW132" s="8"/>
      <c r="AX132" s="8"/>
      <c r="AY132" s="8">
        <v>1</v>
      </c>
      <c r="AZ132" s="8"/>
      <c r="BA132" s="8"/>
      <c r="BB132" s="8"/>
      <c r="BC132" s="8">
        <v>110</v>
      </c>
      <c r="BD132" s="58">
        <v>0</v>
      </c>
      <c r="BE132" s="5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66">
        <v>147</v>
      </c>
      <c r="BT132" s="67"/>
      <c r="BU132" s="38"/>
      <c r="BV132" s="39"/>
      <c r="BW132" s="39"/>
      <c r="BX132" s="19"/>
    </row>
    <row r="133" spans="1:76" ht="22.35" customHeight="1">
      <c r="A133" s="5"/>
      <c r="B133" s="59" t="s">
        <v>115</v>
      </c>
      <c r="C133" s="59"/>
      <c r="D133" s="58">
        <v>82</v>
      </c>
      <c r="E133" s="58"/>
      <c r="F133" s="8"/>
      <c r="G133" s="8"/>
      <c r="H133" s="8"/>
      <c r="I133" s="8"/>
      <c r="J133" s="58">
        <v>673</v>
      </c>
      <c r="K133" s="5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19">
        <v>235</v>
      </c>
      <c r="X133" s="8"/>
      <c r="Y133" s="58">
        <v>2</v>
      </c>
      <c r="Z133" s="58"/>
      <c r="AA133" s="8"/>
      <c r="AB133" s="58">
        <v>137</v>
      </c>
      <c r="AC133" s="58"/>
      <c r="AD133" s="8"/>
      <c r="AE133" s="8"/>
      <c r="AF133" s="19">
        <v>41</v>
      </c>
      <c r="AG133" s="8"/>
      <c r="AH133" s="8">
        <v>13</v>
      </c>
      <c r="AI133" s="58">
        <v>3</v>
      </c>
      <c r="AJ133" s="58"/>
      <c r="AK133" s="19">
        <v>43</v>
      </c>
      <c r="AL133" s="8"/>
      <c r="AM133" s="58">
        <v>295</v>
      </c>
      <c r="AN133" s="58"/>
      <c r="AO133" s="8"/>
      <c r="AP133" s="8"/>
      <c r="AQ133" s="8"/>
      <c r="AR133" s="8"/>
      <c r="AS133" s="8"/>
      <c r="AT133" s="8"/>
      <c r="AU133" s="58">
        <v>106</v>
      </c>
      <c r="AV133" s="58"/>
      <c r="AW133" s="8"/>
      <c r="AX133" s="8"/>
      <c r="AY133" s="8">
        <v>14</v>
      </c>
      <c r="AZ133" s="8"/>
      <c r="BA133" s="8"/>
      <c r="BB133" s="8"/>
      <c r="BC133" s="9">
        <v>1025</v>
      </c>
      <c r="BD133" s="58">
        <v>0</v>
      </c>
      <c r="BE133" s="5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6">
        <v>1501</v>
      </c>
      <c r="BT133" s="87"/>
      <c r="BU133" s="38"/>
      <c r="BV133" s="39"/>
      <c r="BW133" s="39"/>
      <c r="BX133" s="19"/>
    </row>
    <row r="134" spans="1:76" ht="11.85" customHeight="1">
      <c r="A134" s="5"/>
      <c r="B134" s="59" t="s">
        <v>116</v>
      </c>
      <c r="C134" s="59"/>
      <c r="D134" s="58">
        <v>9</v>
      </c>
      <c r="E134" s="58"/>
      <c r="F134" s="8"/>
      <c r="G134" s="8"/>
      <c r="H134" s="8"/>
      <c r="I134" s="8"/>
      <c r="J134" s="58">
        <v>81</v>
      </c>
      <c r="K134" s="5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19">
        <v>33</v>
      </c>
      <c r="X134" s="8"/>
      <c r="Y134" s="58">
        <v>0</v>
      </c>
      <c r="Z134" s="58"/>
      <c r="AA134" s="8"/>
      <c r="AB134" s="58">
        <v>6</v>
      </c>
      <c r="AC134" s="58"/>
      <c r="AD134" s="8"/>
      <c r="AE134" s="8"/>
      <c r="AF134" s="19">
        <v>0</v>
      </c>
      <c r="AG134" s="8"/>
      <c r="AH134" s="8">
        <v>1</v>
      </c>
      <c r="AI134" s="58">
        <v>0</v>
      </c>
      <c r="AJ134" s="58"/>
      <c r="AK134" s="19">
        <v>14</v>
      </c>
      <c r="AL134" s="8"/>
      <c r="AM134" s="58">
        <v>33</v>
      </c>
      <c r="AN134" s="58"/>
      <c r="AO134" s="8"/>
      <c r="AP134" s="8"/>
      <c r="AQ134" s="8"/>
      <c r="AR134" s="8"/>
      <c r="AS134" s="8"/>
      <c r="AT134" s="8"/>
      <c r="AU134" s="58">
        <v>19</v>
      </c>
      <c r="AV134" s="58"/>
      <c r="AW134" s="8"/>
      <c r="AX134" s="8"/>
      <c r="AY134" s="8">
        <v>2</v>
      </c>
      <c r="AZ134" s="8"/>
      <c r="BA134" s="8"/>
      <c r="BB134" s="8"/>
      <c r="BC134" s="8">
        <v>85</v>
      </c>
      <c r="BD134" s="58">
        <v>0</v>
      </c>
      <c r="BE134" s="5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66">
        <v>158</v>
      </c>
      <c r="BT134" s="67"/>
      <c r="BU134" s="38"/>
      <c r="BV134" s="39"/>
      <c r="BW134" s="39"/>
      <c r="BX134" s="19"/>
    </row>
    <row r="135" spans="1:76" ht="22.35" customHeight="1">
      <c r="A135" s="3">
        <v>14</v>
      </c>
      <c r="B135" s="63" t="s">
        <v>117</v>
      </c>
      <c r="C135" s="63"/>
      <c r="D135" s="62">
        <v>167</v>
      </c>
      <c r="E135" s="62"/>
      <c r="F135" s="6"/>
      <c r="G135" s="6"/>
      <c r="H135" s="6"/>
      <c r="I135" s="6"/>
      <c r="J135" s="61">
        <v>1345</v>
      </c>
      <c r="K135" s="61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8">
        <v>323</v>
      </c>
      <c r="X135" s="7"/>
      <c r="Y135" s="62">
        <v>0</v>
      </c>
      <c r="Z135" s="62"/>
      <c r="AA135" s="7"/>
      <c r="AB135" s="62">
        <v>49</v>
      </c>
      <c r="AC135" s="62"/>
      <c r="AD135" s="7"/>
      <c r="AE135" s="7"/>
      <c r="AF135" s="18">
        <v>254</v>
      </c>
      <c r="AG135" s="7"/>
      <c r="AH135" s="6">
        <v>20</v>
      </c>
      <c r="AI135" s="62">
        <v>0</v>
      </c>
      <c r="AJ135" s="62"/>
      <c r="AK135" s="18">
        <v>152</v>
      </c>
      <c r="AL135" s="7"/>
      <c r="AM135" s="62">
        <v>249</v>
      </c>
      <c r="AN135" s="62"/>
      <c r="AO135" s="7"/>
      <c r="AP135" s="7"/>
      <c r="AQ135" s="7"/>
      <c r="AR135" s="7"/>
      <c r="AS135" s="7"/>
      <c r="AT135" s="7"/>
      <c r="AU135" s="62">
        <v>0</v>
      </c>
      <c r="AV135" s="62"/>
      <c r="AW135" s="7"/>
      <c r="AX135" s="7"/>
      <c r="AY135" s="6">
        <v>10</v>
      </c>
      <c r="AZ135" s="6"/>
      <c r="BA135" s="6"/>
      <c r="BB135" s="6"/>
      <c r="BC135" s="6">
        <v>922</v>
      </c>
      <c r="BD135" s="62">
        <v>0</v>
      </c>
      <c r="BE135" s="62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74">
        <v>448</v>
      </c>
      <c r="BT135" s="75"/>
      <c r="BU135" s="38"/>
      <c r="BV135" s="39"/>
      <c r="BW135" s="39"/>
      <c r="BX135" s="18"/>
    </row>
    <row r="136" spans="1:76" ht="22.35" customHeight="1">
      <c r="A136" s="5"/>
      <c r="B136" s="59" t="s">
        <v>118</v>
      </c>
      <c r="C136" s="59"/>
      <c r="D136" s="58">
        <v>3</v>
      </c>
      <c r="E136" s="58"/>
      <c r="F136" s="8"/>
      <c r="G136" s="8"/>
      <c r="H136" s="8"/>
      <c r="I136" s="8"/>
      <c r="J136" s="58">
        <v>38</v>
      </c>
      <c r="K136" s="5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19">
        <v>8</v>
      </c>
      <c r="X136" s="8"/>
      <c r="Y136" s="58">
        <v>0</v>
      </c>
      <c r="Z136" s="58"/>
      <c r="AA136" s="8"/>
      <c r="AB136" s="58">
        <v>3</v>
      </c>
      <c r="AC136" s="58"/>
      <c r="AD136" s="8"/>
      <c r="AE136" s="8"/>
      <c r="AF136" s="19">
        <v>6</v>
      </c>
      <c r="AG136" s="8"/>
      <c r="AH136" s="8">
        <v>0</v>
      </c>
      <c r="AI136" s="58">
        <v>0</v>
      </c>
      <c r="AJ136" s="58"/>
      <c r="AK136" s="19">
        <v>0</v>
      </c>
      <c r="AL136" s="8"/>
      <c r="AM136" s="58">
        <v>4</v>
      </c>
      <c r="AN136" s="58"/>
      <c r="AO136" s="8"/>
      <c r="AP136" s="8"/>
      <c r="AQ136" s="8"/>
      <c r="AR136" s="8"/>
      <c r="AS136" s="8"/>
      <c r="AT136" s="8"/>
      <c r="AU136" s="58">
        <v>0</v>
      </c>
      <c r="AV136" s="58"/>
      <c r="AW136" s="8"/>
      <c r="AX136" s="8"/>
      <c r="AY136" s="8">
        <v>0</v>
      </c>
      <c r="AZ136" s="8"/>
      <c r="BA136" s="8"/>
      <c r="BB136" s="8"/>
      <c r="BC136" s="8">
        <v>21</v>
      </c>
      <c r="BD136" s="58">
        <v>0</v>
      </c>
      <c r="BE136" s="5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66">
        <v>8</v>
      </c>
      <c r="BT136" s="67"/>
      <c r="BU136" s="38"/>
      <c r="BV136" s="39"/>
      <c r="BW136" s="39"/>
      <c r="BX136" s="19"/>
    </row>
    <row r="137" spans="1:76" ht="32.85" customHeight="1">
      <c r="A137" s="5"/>
      <c r="B137" s="59" t="s">
        <v>119</v>
      </c>
      <c r="C137" s="59"/>
      <c r="D137" s="58">
        <v>41</v>
      </c>
      <c r="E137" s="58"/>
      <c r="F137" s="8"/>
      <c r="G137" s="8"/>
      <c r="H137" s="8"/>
      <c r="I137" s="8"/>
      <c r="J137" s="58">
        <v>404</v>
      </c>
      <c r="K137" s="5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19">
        <v>107</v>
      </c>
      <c r="X137" s="8"/>
      <c r="Y137" s="58">
        <v>0</v>
      </c>
      <c r="Z137" s="58"/>
      <c r="AA137" s="8"/>
      <c r="AB137" s="58">
        <v>22</v>
      </c>
      <c r="AC137" s="58"/>
      <c r="AD137" s="8"/>
      <c r="AE137" s="8"/>
      <c r="AF137" s="19">
        <v>67</v>
      </c>
      <c r="AG137" s="8"/>
      <c r="AH137" s="8">
        <v>5</v>
      </c>
      <c r="AI137" s="58">
        <v>0</v>
      </c>
      <c r="AJ137" s="58"/>
      <c r="AK137" s="19">
        <v>48</v>
      </c>
      <c r="AL137" s="8"/>
      <c r="AM137" s="58">
        <v>60</v>
      </c>
      <c r="AN137" s="58"/>
      <c r="AO137" s="8"/>
      <c r="AP137" s="8"/>
      <c r="AQ137" s="8"/>
      <c r="AR137" s="8"/>
      <c r="AS137" s="8"/>
      <c r="AT137" s="8"/>
      <c r="AU137" s="58">
        <v>0</v>
      </c>
      <c r="AV137" s="58"/>
      <c r="AW137" s="8"/>
      <c r="AX137" s="8"/>
      <c r="AY137" s="8">
        <v>3</v>
      </c>
      <c r="AZ137" s="8"/>
      <c r="BA137" s="8"/>
      <c r="BB137" s="8"/>
      <c r="BC137" s="8">
        <v>240</v>
      </c>
      <c r="BD137" s="58">
        <v>0</v>
      </c>
      <c r="BE137" s="5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66">
        <v>111</v>
      </c>
      <c r="BT137" s="67"/>
      <c r="BU137" s="38"/>
      <c r="BV137" s="39"/>
      <c r="BW137" s="39"/>
      <c r="BX137" s="19"/>
    </row>
    <row r="138" spans="1:76" ht="32.85" customHeight="1">
      <c r="A138" s="5"/>
      <c r="B138" s="59" t="s">
        <v>120</v>
      </c>
      <c r="C138" s="59"/>
      <c r="D138" s="58">
        <v>17</v>
      </c>
      <c r="E138" s="58"/>
      <c r="F138" s="8"/>
      <c r="G138" s="8"/>
      <c r="H138" s="8"/>
      <c r="I138" s="8"/>
      <c r="J138" s="58">
        <v>119</v>
      </c>
      <c r="K138" s="5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19">
        <v>31</v>
      </c>
      <c r="X138" s="8"/>
      <c r="Y138" s="58">
        <v>0</v>
      </c>
      <c r="Z138" s="58"/>
      <c r="AA138" s="8"/>
      <c r="AB138" s="58">
        <v>2</v>
      </c>
      <c r="AC138" s="58"/>
      <c r="AD138" s="8"/>
      <c r="AE138" s="8"/>
      <c r="AF138" s="19">
        <v>35</v>
      </c>
      <c r="AG138" s="8"/>
      <c r="AH138" s="8">
        <v>2</v>
      </c>
      <c r="AI138" s="58">
        <v>0</v>
      </c>
      <c r="AJ138" s="58"/>
      <c r="AK138" s="19">
        <v>20</v>
      </c>
      <c r="AL138" s="8"/>
      <c r="AM138" s="58">
        <v>25</v>
      </c>
      <c r="AN138" s="58"/>
      <c r="AO138" s="8"/>
      <c r="AP138" s="8"/>
      <c r="AQ138" s="8"/>
      <c r="AR138" s="8"/>
      <c r="AS138" s="8"/>
      <c r="AT138" s="8"/>
      <c r="AU138" s="58">
        <v>0</v>
      </c>
      <c r="AV138" s="58"/>
      <c r="AW138" s="8"/>
      <c r="AX138" s="8"/>
      <c r="AY138" s="8">
        <v>1</v>
      </c>
      <c r="AZ138" s="8"/>
      <c r="BA138" s="8"/>
      <c r="BB138" s="8"/>
      <c r="BC138" s="8">
        <v>83</v>
      </c>
      <c r="BD138" s="58">
        <v>0</v>
      </c>
      <c r="BE138" s="5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66">
        <v>45</v>
      </c>
      <c r="BT138" s="67"/>
      <c r="BU138" s="38"/>
      <c r="BV138" s="39"/>
      <c r="BW138" s="39"/>
      <c r="BX138" s="19"/>
    </row>
    <row r="139" spans="1:76" ht="32.85" customHeight="1">
      <c r="A139" s="5"/>
      <c r="B139" s="59" t="s">
        <v>79</v>
      </c>
      <c r="C139" s="59"/>
      <c r="D139" s="58">
        <v>0</v>
      </c>
      <c r="E139" s="58"/>
      <c r="F139" s="8"/>
      <c r="G139" s="8"/>
      <c r="H139" s="8"/>
      <c r="I139" s="8"/>
      <c r="J139" s="58">
        <v>0</v>
      </c>
      <c r="K139" s="5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19" t="s">
        <v>206</v>
      </c>
      <c r="X139" s="8"/>
      <c r="Y139" s="58">
        <v>0</v>
      </c>
      <c r="Z139" s="58"/>
      <c r="AA139" s="8"/>
      <c r="AB139" s="58">
        <v>0</v>
      </c>
      <c r="AC139" s="58"/>
      <c r="AD139" s="8"/>
      <c r="AE139" s="8"/>
      <c r="AF139" s="19" t="s">
        <v>206</v>
      </c>
      <c r="AG139" s="8"/>
      <c r="AH139" s="8">
        <v>0</v>
      </c>
      <c r="AI139" s="58">
        <v>0</v>
      </c>
      <c r="AJ139" s="58"/>
      <c r="AK139" s="19" t="s">
        <v>206</v>
      </c>
      <c r="AL139" s="8"/>
      <c r="AM139" s="58">
        <v>0</v>
      </c>
      <c r="AN139" s="58"/>
      <c r="AO139" s="8"/>
      <c r="AP139" s="8"/>
      <c r="AQ139" s="8"/>
      <c r="AR139" s="8"/>
      <c r="AS139" s="8"/>
      <c r="AT139" s="8"/>
      <c r="AU139" s="58">
        <v>0</v>
      </c>
      <c r="AV139" s="58"/>
      <c r="AW139" s="8"/>
      <c r="AX139" s="8"/>
      <c r="AY139" s="8">
        <v>0</v>
      </c>
      <c r="AZ139" s="8"/>
      <c r="BA139" s="8"/>
      <c r="BB139" s="8"/>
      <c r="BC139" s="8">
        <v>0</v>
      </c>
      <c r="BD139" s="58">
        <v>0</v>
      </c>
      <c r="BE139" s="5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66">
        <v>0</v>
      </c>
      <c r="BT139" s="67"/>
      <c r="BU139" s="38"/>
      <c r="BV139" s="39"/>
      <c r="BW139" s="39"/>
      <c r="BX139" s="19"/>
    </row>
    <row r="140" spans="1:76" ht="22.35" customHeight="1">
      <c r="A140" s="5"/>
      <c r="B140" s="59" t="s">
        <v>121</v>
      </c>
      <c r="C140" s="59"/>
      <c r="D140" s="58">
        <v>20</v>
      </c>
      <c r="E140" s="58"/>
      <c r="F140" s="8"/>
      <c r="G140" s="8"/>
      <c r="H140" s="8"/>
      <c r="I140" s="8"/>
      <c r="J140" s="58">
        <v>143</v>
      </c>
      <c r="K140" s="5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19">
        <v>52</v>
      </c>
      <c r="X140" s="8"/>
      <c r="Y140" s="58">
        <v>0</v>
      </c>
      <c r="Z140" s="58"/>
      <c r="AA140" s="8"/>
      <c r="AB140" s="58">
        <v>3</v>
      </c>
      <c r="AC140" s="58"/>
      <c r="AD140" s="8"/>
      <c r="AE140" s="8"/>
      <c r="AF140" s="19">
        <v>25</v>
      </c>
      <c r="AG140" s="8"/>
      <c r="AH140" s="8">
        <v>2</v>
      </c>
      <c r="AI140" s="58">
        <v>0</v>
      </c>
      <c r="AJ140" s="58"/>
      <c r="AK140" s="19">
        <v>22</v>
      </c>
      <c r="AL140" s="8"/>
      <c r="AM140" s="58">
        <v>29</v>
      </c>
      <c r="AN140" s="58"/>
      <c r="AO140" s="8"/>
      <c r="AP140" s="8"/>
      <c r="AQ140" s="8"/>
      <c r="AR140" s="8"/>
      <c r="AS140" s="8"/>
      <c r="AT140" s="8"/>
      <c r="AU140" s="58">
        <v>0</v>
      </c>
      <c r="AV140" s="58"/>
      <c r="AW140" s="8"/>
      <c r="AX140" s="8"/>
      <c r="AY140" s="8">
        <v>1</v>
      </c>
      <c r="AZ140" s="8"/>
      <c r="BA140" s="8"/>
      <c r="BB140" s="8"/>
      <c r="BC140" s="8">
        <v>96</v>
      </c>
      <c r="BD140" s="58">
        <v>0</v>
      </c>
      <c r="BE140" s="5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66">
        <v>53</v>
      </c>
      <c r="BT140" s="67"/>
      <c r="BU140" s="38"/>
      <c r="BV140" s="39"/>
      <c r="BW140" s="39"/>
      <c r="BX140" s="19"/>
    </row>
    <row r="141" spans="1:76" ht="11.85" customHeight="1">
      <c r="A141" s="5"/>
      <c r="B141" s="59" t="s">
        <v>122</v>
      </c>
      <c r="C141" s="59"/>
      <c r="D141" s="58">
        <v>6</v>
      </c>
      <c r="E141" s="58"/>
      <c r="F141" s="8"/>
      <c r="G141" s="8"/>
      <c r="H141" s="8"/>
      <c r="I141" s="8"/>
      <c r="J141" s="58">
        <v>38</v>
      </c>
      <c r="K141" s="5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19">
        <v>14</v>
      </c>
      <c r="X141" s="8"/>
      <c r="Y141" s="58">
        <v>0</v>
      </c>
      <c r="Z141" s="58"/>
      <c r="AA141" s="8"/>
      <c r="AB141" s="58">
        <v>0</v>
      </c>
      <c r="AC141" s="58"/>
      <c r="AD141" s="8"/>
      <c r="AE141" s="8"/>
      <c r="AF141" s="19">
        <v>21</v>
      </c>
      <c r="AG141" s="8"/>
      <c r="AH141" s="8">
        <v>1</v>
      </c>
      <c r="AI141" s="58">
        <v>0</v>
      </c>
      <c r="AJ141" s="58"/>
      <c r="AK141" s="19">
        <v>3</v>
      </c>
      <c r="AL141" s="8"/>
      <c r="AM141" s="58">
        <v>8</v>
      </c>
      <c r="AN141" s="58"/>
      <c r="AO141" s="8"/>
      <c r="AP141" s="8"/>
      <c r="AQ141" s="8"/>
      <c r="AR141" s="8"/>
      <c r="AS141" s="8"/>
      <c r="AT141" s="8"/>
      <c r="AU141" s="58">
        <v>0</v>
      </c>
      <c r="AV141" s="58"/>
      <c r="AW141" s="8"/>
      <c r="AX141" s="8"/>
      <c r="AY141" s="8">
        <v>0</v>
      </c>
      <c r="AZ141" s="8"/>
      <c r="BA141" s="8"/>
      <c r="BB141" s="8"/>
      <c r="BC141" s="8">
        <v>25</v>
      </c>
      <c r="BD141" s="58">
        <v>0</v>
      </c>
      <c r="BE141" s="5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66">
        <v>15</v>
      </c>
      <c r="BT141" s="67"/>
      <c r="BU141" s="38"/>
      <c r="BV141" s="39"/>
      <c r="BW141" s="39"/>
      <c r="BX141" s="19"/>
    </row>
    <row r="142" spans="1:76" ht="22.35" customHeight="1">
      <c r="A142" s="5"/>
      <c r="B142" s="59" t="s">
        <v>123</v>
      </c>
      <c r="C142" s="59"/>
      <c r="D142" s="58">
        <v>80</v>
      </c>
      <c r="E142" s="58"/>
      <c r="F142" s="8"/>
      <c r="G142" s="8"/>
      <c r="H142" s="8"/>
      <c r="I142" s="8"/>
      <c r="J142" s="58">
        <v>603</v>
      </c>
      <c r="K142" s="5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19">
        <v>111</v>
      </c>
      <c r="X142" s="8"/>
      <c r="Y142" s="58">
        <v>0</v>
      </c>
      <c r="Z142" s="58"/>
      <c r="AA142" s="8"/>
      <c r="AB142" s="58">
        <v>19</v>
      </c>
      <c r="AC142" s="58"/>
      <c r="AD142" s="8"/>
      <c r="AE142" s="8"/>
      <c r="AF142" s="19">
        <v>100</v>
      </c>
      <c r="AG142" s="8"/>
      <c r="AH142" s="8">
        <v>10</v>
      </c>
      <c r="AI142" s="58">
        <v>0</v>
      </c>
      <c r="AJ142" s="58"/>
      <c r="AK142" s="19">
        <v>59</v>
      </c>
      <c r="AL142" s="8"/>
      <c r="AM142" s="58">
        <v>123</v>
      </c>
      <c r="AN142" s="58"/>
      <c r="AO142" s="8"/>
      <c r="AP142" s="8"/>
      <c r="AQ142" s="8"/>
      <c r="AR142" s="8"/>
      <c r="AS142" s="8"/>
      <c r="AT142" s="8"/>
      <c r="AU142" s="58">
        <v>0</v>
      </c>
      <c r="AV142" s="58"/>
      <c r="AW142" s="8"/>
      <c r="AX142" s="8"/>
      <c r="AY142" s="8">
        <v>5</v>
      </c>
      <c r="AZ142" s="8"/>
      <c r="BA142" s="8"/>
      <c r="BB142" s="8"/>
      <c r="BC142" s="8">
        <v>457</v>
      </c>
      <c r="BD142" s="58">
        <v>0</v>
      </c>
      <c r="BE142" s="5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66">
        <v>216</v>
      </c>
      <c r="BT142" s="67"/>
      <c r="BU142" s="38"/>
      <c r="BV142" s="39"/>
      <c r="BW142" s="39"/>
      <c r="BX142" s="19"/>
    </row>
    <row r="143" spans="1:76" ht="11.85" customHeight="1">
      <c r="A143" s="3">
        <v>15</v>
      </c>
      <c r="B143" s="63" t="s">
        <v>124</v>
      </c>
      <c r="C143" s="63"/>
      <c r="D143" s="62">
        <f>SUM(D144:E149)</f>
        <v>58</v>
      </c>
      <c r="E143" s="62"/>
      <c r="F143" s="6"/>
      <c r="G143" s="6"/>
      <c r="H143" s="6"/>
      <c r="I143" s="6"/>
      <c r="J143" s="62">
        <f>SUM(J144:K149)</f>
        <v>1358</v>
      </c>
      <c r="K143" s="62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7">
        <f>SUM(W144:W149)</f>
        <v>554</v>
      </c>
      <c r="X143" s="6"/>
      <c r="Y143" s="62">
        <f>SUM(Y144:Z149)</f>
        <v>10</v>
      </c>
      <c r="Z143" s="62"/>
      <c r="AA143" s="6"/>
      <c r="AB143" s="62">
        <f>SUM(AB144:AC149)</f>
        <v>165</v>
      </c>
      <c r="AC143" s="62"/>
      <c r="AD143" s="6"/>
      <c r="AE143" s="6"/>
      <c r="AF143" s="7">
        <f>SUM(AF144:AF149)</f>
        <v>34</v>
      </c>
      <c r="AG143" s="6"/>
      <c r="AH143" s="6">
        <f>SUM(AH144:AH149)</f>
        <v>63</v>
      </c>
      <c r="AI143" s="62">
        <f>SUM(AI144:AJ149)</f>
        <v>0</v>
      </c>
      <c r="AJ143" s="62"/>
      <c r="AK143" s="7">
        <f>SUM(AK144:AK149)</f>
        <v>123</v>
      </c>
      <c r="AL143" s="6"/>
      <c r="AM143" s="62">
        <f>SUM(AM144:AN149)</f>
        <v>672</v>
      </c>
      <c r="AN143" s="62"/>
      <c r="AO143" s="6"/>
      <c r="AP143" s="6"/>
      <c r="AQ143" s="6"/>
      <c r="AR143" s="6"/>
      <c r="AS143" s="6"/>
      <c r="AT143" s="6"/>
      <c r="AU143" s="62">
        <f>SUM(AU144:AV149)</f>
        <v>241</v>
      </c>
      <c r="AV143" s="62"/>
      <c r="AW143" s="6"/>
      <c r="AX143" s="6"/>
      <c r="AY143" s="6">
        <f>SUM(AY144:AY149)</f>
        <v>140</v>
      </c>
      <c r="AZ143" s="6"/>
      <c r="BA143" s="6"/>
      <c r="BB143" s="6"/>
      <c r="BC143" s="7">
        <f>SUM(BC144:BC149)</f>
        <v>3152</v>
      </c>
      <c r="BD143" s="62">
        <v>0</v>
      </c>
      <c r="BE143" s="62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74">
        <f>SUM(BS144:BT149)</f>
        <v>8814</v>
      </c>
      <c r="BT143" s="75"/>
      <c r="BU143" s="38"/>
      <c r="BV143" s="39"/>
      <c r="BW143" s="39"/>
      <c r="BX143" s="18"/>
    </row>
    <row r="144" spans="1:76" ht="22.35" customHeight="1">
      <c r="A144" s="5"/>
      <c r="B144" s="59" t="s">
        <v>16</v>
      </c>
      <c r="C144" s="59"/>
      <c r="D144" s="58">
        <v>0</v>
      </c>
      <c r="E144" s="58"/>
      <c r="F144" s="8"/>
      <c r="G144" s="8"/>
      <c r="H144" s="8"/>
      <c r="I144" s="8"/>
      <c r="J144" s="58">
        <v>2</v>
      </c>
      <c r="K144" s="5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19" t="s">
        <v>206</v>
      </c>
      <c r="X144" s="8"/>
      <c r="Y144" s="58">
        <v>0</v>
      </c>
      <c r="Z144" s="58"/>
      <c r="AA144" s="8"/>
      <c r="AB144" s="58">
        <v>0</v>
      </c>
      <c r="AC144" s="58"/>
      <c r="AD144" s="8"/>
      <c r="AE144" s="8"/>
      <c r="AF144" s="19" t="s">
        <v>206</v>
      </c>
      <c r="AG144" s="8"/>
      <c r="AH144" s="8">
        <v>0</v>
      </c>
      <c r="AI144" s="58">
        <v>0</v>
      </c>
      <c r="AJ144" s="58"/>
      <c r="AK144" s="19" t="s">
        <v>206</v>
      </c>
      <c r="AL144" s="8"/>
      <c r="AM144" s="58">
        <v>1</v>
      </c>
      <c r="AN144" s="58"/>
      <c r="AO144" s="8"/>
      <c r="AP144" s="8"/>
      <c r="AQ144" s="8"/>
      <c r="AR144" s="8"/>
      <c r="AS144" s="8"/>
      <c r="AT144" s="8"/>
      <c r="AU144" s="58">
        <v>0</v>
      </c>
      <c r="AV144" s="58"/>
      <c r="AW144" s="8"/>
      <c r="AX144" s="8"/>
      <c r="AY144" s="8">
        <v>0</v>
      </c>
      <c r="AZ144" s="8"/>
      <c r="BA144" s="8"/>
      <c r="BB144" s="8"/>
      <c r="BC144" s="8">
        <v>5</v>
      </c>
      <c r="BD144" s="58">
        <v>0</v>
      </c>
      <c r="BE144" s="5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66">
        <v>19</v>
      </c>
      <c r="BT144" s="67"/>
      <c r="BU144" s="38"/>
      <c r="BV144" s="39"/>
      <c r="BW144" s="39"/>
      <c r="BX144" s="19"/>
    </row>
    <row r="145" spans="1:76" ht="32.85" customHeight="1">
      <c r="A145" s="5"/>
      <c r="B145" s="59" t="s">
        <v>125</v>
      </c>
      <c r="C145" s="59"/>
      <c r="D145" s="58">
        <v>2</v>
      </c>
      <c r="E145" s="58"/>
      <c r="F145" s="8"/>
      <c r="G145" s="8"/>
      <c r="H145" s="8"/>
      <c r="I145" s="8"/>
      <c r="J145" s="58">
        <v>102</v>
      </c>
      <c r="K145" s="5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19">
        <v>45</v>
      </c>
      <c r="X145" s="8"/>
      <c r="Y145" s="58">
        <v>1</v>
      </c>
      <c r="Z145" s="58"/>
      <c r="AA145" s="8"/>
      <c r="AB145" s="58">
        <v>17</v>
      </c>
      <c r="AC145" s="58"/>
      <c r="AD145" s="8"/>
      <c r="AE145" s="8"/>
      <c r="AF145" s="19">
        <v>5</v>
      </c>
      <c r="AG145" s="8"/>
      <c r="AH145" s="8">
        <v>4</v>
      </c>
      <c r="AI145" s="58">
        <v>0</v>
      </c>
      <c r="AJ145" s="58"/>
      <c r="AK145" s="19">
        <v>27</v>
      </c>
      <c r="AL145" s="8"/>
      <c r="AM145" s="58">
        <v>47</v>
      </c>
      <c r="AN145" s="58"/>
      <c r="AO145" s="8"/>
      <c r="AP145" s="8"/>
      <c r="AQ145" s="8"/>
      <c r="AR145" s="8"/>
      <c r="AS145" s="8"/>
      <c r="AT145" s="8"/>
      <c r="AU145" s="58">
        <v>18</v>
      </c>
      <c r="AV145" s="58"/>
      <c r="AW145" s="8"/>
      <c r="AX145" s="8"/>
      <c r="AY145" s="8">
        <v>11</v>
      </c>
      <c r="AZ145" s="8"/>
      <c r="BA145" s="8"/>
      <c r="BB145" s="8"/>
      <c r="BC145" s="8">
        <v>264</v>
      </c>
      <c r="BD145" s="58">
        <v>0</v>
      </c>
      <c r="BE145" s="5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66">
        <v>609</v>
      </c>
      <c r="BT145" s="67"/>
      <c r="BU145" s="38"/>
      <c r="BV145" s="39"/>
      <c r="BW145" s="39"/>
      <c r="BX145" s="19"/>
    </row>
    <row r="146" spans="1:76" ht="24" customHeight="1">
      <c r="A146" s="5"/>
      <c r="B146" s="59" t="s">
        <v>126</v>
      </c>
      <c r="C146" s="59"/>
      <c r="D146" s="58">
        <v>30</v>
      </c>
      <c r="E146" s="58"/>
      <c r="F146" s="8"/>
      <c r="G146" s="8"/>
      <c r="H146" s="8"/>
      <c r="I146" s="8"/>
      <c r="J146" s="58">
        <v>755</v>
      </c>
      <c r="K146" s="5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19">
        <v>324</v>
      </c>
      <c r="X146" s="8"/>
      <c r="Y146" s="58">
        <v>6</v>
      </c>
      <c r="Z146" s="58"/>
      <c r="AA146" s="8"/>
      <c r="AB146" s="58">
        <v>105</v>
      </c>
      <c r="AC146" s="58"/>
      <c r="AD146" s="8"/>
      <c r="AE146" s="8"/>
      <c r="AF146" s="19">
        <v>22</v>
      </c>
      <c r="AG146" s="8"/>
      <c r="AH146" s="8">
        <v>42</v>
      </c>
      <c r="AI146" s="58">
        <v>0</v>
      </c>
      <c r="AJ146" s="58"/>
      <c r="AK146" s="19">
        <v>60</v>
      </c>
      <c r="AL146" s="8"/>
      <c r="AM146" s="58">
        <v>432</v>
      </c>
      <c r="AN146" s="58"/>
      <c r="AO146" s="8"/>
      <c r="AP146" s="8"/>
      <c r="AQ146" s="8"/>
      <c r="AR146" s="8"/>
      <c r="AS146" s="8"/>
      <c r="AT146" s="8"/>
      <c r="AU146" s="58">
        <v>138</v>
      </c>
      <c r="AV146" s="58"/>
      <c r="AW146" s="8"/>
      <c r="AX146" s="8"/>
      <c r="AY146" s="8">
        <v>90</v>
      </c>
      <c r="AZ146" s="8"/>
      <c r="BA146" s="8"/>
      <c r="BB146" s="8"/>
      <c r="BC146" s="9">
        <v>2025</v>
      </c>
      <c r="BD146" s="58">
        <v>0</v>
      </c>
      <c r="BE146" s="5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6">
        <v>5925</v>
      </c>
      <c r="BT146" s="87"/>
      <c r="BU146" s="38"/>
      <c r="BV146" s="39"/>
      <c r="BW146" s="39"/>
      <c r="BX146" s="19"/>
    </row>
    <row r="147" spans="1:76" ht="22.35" customHeight="1">
      <c r="A147" s="5"/>
      <c r="B147" s="59" t="s">
        <v>127</v>
      </c>
      <c r="C147" s="59"/>
      <c r="D147" s="58">
        <v>9</v>
      </c>
      <c r="E147" s="58"/>
      <c r="F147" s="8"/>
      <c r="G147" s="8"/>
      <c r="H147" s="8"/>
      <c r="I147" s="8"/>
      <c r="J147" s="58">
        <v>220</v>
      </c>
      <c r="K147" s="5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19">
        <v>81</v>
      </c>
      <c r="X147" s="8"/>
      <c r="Y147" s="58">
        <v>2</v>
      </c>
      <c r="Z147" s="58"/>
      <c r="AA147" s="8"/>
      <c r="AB147" s="58">
        <v>29</v>
      </c>
      <c r="AC147" s="58"/>
      <c r="AD147" s="8"/>
      <c r="AE147" s="8"/>
      <c r="AF147" s="19">
        <v>4</v>
      </c>
      <c r="AG147" s="8"/>
      <c r="AH147" s="8">
        <v>13</v>
      </c>
      <c r="AI147" s="58">
        <v>0</v>
      </c>
      <c r="AJ147" s="58"/>
      <c r="AK147" s="19">
        <v>24</v>
      </c>
      <c r="AL147" s="8"/>
      <c r="AM147" s="58">
        <v>134</v>
      </c>
      <c r="AN147" s="58"/>
      <c r="AO147" s="8"/>
      <c r="AP147" s="8"/>
      <c r="AQ147" s="8"/>
      <c r="AR147" s="8"/>
      <c r="AS147" s="8"/>
      <c r="AT147" s="8"/>
      <c r="AU147" s="58">
        <v>41</v>
      </c>
      <c r="AV147" s="58"/>
      <c r="AW147" s="8"/>
      <c r="AX147" s="8"/>
      <c r="AY147" s="8">
        <v>27</v>
      </c>
      <c r="AZ147" s="8"/>
      <c r="BA147" s="8"/>
      <c r="BB147" s="8"/>
      <c r="BC147" s="8">
        <v>586</v>
      </c>
      <c r="BD147" s="58">
        <v>0</v>
      </c>
      <c r="BE147" s="5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6">
        <v>1872</v>
      </c>
      <c r="BT147" s="87"/>
      <c r="BU147" s="38"/>
      <c r="BV147" s="39"/>
      <c r="BW147" s="39"/>
      <c r="BX147" s="19"/>
    </row>
    <row r="148" spans="1:76" ht="22.35" customHeight="1">
      <c r="A148" s="5"/>
      <c r="B148" s="64" t="s">
        <v>207</v>
      </c>
      <c r="C148" s="65"/>
      <c r="D148" s="44" t="s">
        <v>206</v>
      </c>
      <c r="E148" s="45"/>
      <c r="F148" s="29"/>
      <c r="G148" s="29"/>
      <c r="H148" s="29"/>
      <c r="I148" s="29"/>
      <c r="J148" s="44" t="s">
        <v>206</v>
      </c>
      <c r="K148" s="46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19">
        <v>22</v>
      </c>
      <c r="X148" s="30"/>
      <c r="Y148" s="44" t="s">
        <v>206</v>
      </c>
      <c r="Z148" s="45"/>
      <c r="AA148" s="30"/>
      <c r="AB148" s="44" t="s">
        <v>206</v>
      </c>
      <c r="AC148" s="45"/>
      <c r="AD148" s="30"/>
      <c r="AE148" s="30"/>
      <c r="AF148" s="19" t="s">
        <v>206</v>
      </c>
      <c r="AG148" s="30"/>
      <c r="AH148" s="15" t="s">
        <v>206</v>
      </c>
      <c r="AI148" s="44" t="s">
        <v>206</v>
      </c>
      <c r="AJ148" s="45"/>
      <c r="AK148" s="19" t="s">
        <v>206</v>
      </c>
      <c r="AL148" s="30"/>
      <c r="AM148" s="44" t="s">
        <v>206</v>
      </c>
      <c r="AN148" s="45"/>
      <c r="AO148" s="30"/>
      <c r="AP148" s="30"/>
      <c r="AQ148" s="30"/>
      <c r="AR148" s="30"/>
      <c r="AS148" s="30"/>
      <c r="AT148" s="30"/>
      <c r="AU148" s="44" t="s">
        <v>206</v>
      </c>
      <c r="AV148" s="45"/>
      <c r="AW148" s="30"/>
      <c r="AX148" s="30"/>
      <c r="AY148" s="15" t="s">
        <v>206</v>
      </c>
      <c r="AZ148" s="33"/>
      <c r="BA148" s="33"/>
      <c r="BB148" s="33"/>
      <c r="BC148" s="15" t="s">
        <v>206</v>
      </c>
      <c r="BD148" s="44" t="s">
        <v>206</v>
      </c>
      <c r="BE148" s="45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88" t="s">
        <v>206</v>
      </c>
      <c r="BT148" s="89"/>
      <c r="BU148" s="38"/>
      <c r="BV148" s="39"/>
      <c r="BW148" s="39"/>
      <c r="BX148" s="19"/>
    </row>
    <row r="149" spans="1:76" ht="22.35" customHeight="1">
      <c r="A149" s="5"/>
      <c r="B149" s="63" t="s">
        <v>197</v>
      </c>
      <c r="C149" s="63"/>
      <c r="D149" s="62">
        <v>17</v>
      </c>
      <c r="E149" s="62"/>
      <c r="F149" s="6"/>
      <c r="G149" s="6"/>
      <c r="H149" s="6"/>
      <c r="I149" s="6"/>
      <c r="J149" s="62">
        <v>279</v>
      </c>
      <c r="K149" s="62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18">
        <v>82</v>
      </c>
      <c r="X149" s="6"/>
      <c r="Y149" s="62">
        <v>1</v>
      </c>
      <c r="Z149" s="62"/>
      <c r="AA149" s="6"/>
      <c r="AB149" s="62">
        <v>14</v>
      </c>
      <c r="AC149" s="62"/>
      <c r="AD149" s="6"/>
      <c r="AE149" s="6"/>
      <c r="AF149" s="19">
        <v>3</v>
      </c>
      <c r="AG149" s="6"/>
      <c r="AH149" s="6">
        <v>4</v>
      </c>
      <c r="AI149" s="62">
        <v>0</v>
      </c>
      <c r="AJ149" s="62"/>
      <c r="AK149" s="19">
        <v>12</v>
      </c>
      <c r="AL149" s="6"/>
      <c r="AM149" s="62">
        <v>58</v>
      </c>
      <c r="AN149" s="62"/>
      <c r="AO149" s="6"/>
      <c r="AP149" s="6"/>
      <c r="AQ149" s="6"/>
      <c r="AR149" s="6"/>
      <c r="AS149" s="6"/>
      <c r="AT149" s="6"/>
      <c r="AU149" s="62">
        <v>44</v>
      </c>
      <c r="AV149" s="62"/>
      <c r="AW149" s="6"/>
      <c r="AX149" s="6"/>
      <c r="AY149" s="6">
        <v>12</v>
      </c>
      <c r="AZ149" s="6"/>
      <c r="BA149" s="6"/>
      <c r="BB149" s="6"/>
      <c r="BC149" s="6">
        <v>272</v>
      </c>
      <c r="BD149" s="62">
        <v>0</v>
      </c>
      <c r="BE149" s="62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74">
        <v>389</v>
      </c>
      <c r="BT149" s="75"/>
      <c r="BU149" s="38"/>
      <c r="BV149" s="39"/>
      <c r="BW149" s="39"/>
      <c r="BX149" s="18"/>
    </row>
    <row r="150" spans="1:76" ht="11.85" customHeight="1">
      <c r="A150" s="3">
        <v>16</v>
      </c>
      <c r="B150" s="63" t="s">
        <v>128</v>
      </c>
      <c r="C150" s="63"/>
      <c r="D150" s="62">
        <v>158</v>
      </c>
      <c r="E150" s="62"/>
      <c r="F150" s="6"/>
      <c r="G150" s="6"/>
      <c r="H150" s="6"/>
      <c r="I150" s="6"/>
      <c r="J150" s="61">
        <v>1232</v>
      </c>
      <c r="K150" s="61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8">
        <v>534</v>
      </c>
      <c r="X150" s="7"/>
      <c r="Y150" s="62">
        <v>9</v>
      </c>
      <c r="Z150" s="62"/>
      <c r="AA150" s="7"/>
      <c r="AB150" s="62">
        <v>78</v>
      </c>
      <c r="AC150" s="62"/>
      <c r="AD150" s="7"/>
      <c r="AE150" s="7"/>
      <c r="AF150" s="18">
        <v>174</v>
      </c>
      <c r="AG150" s="7"/>
      <c r="AH150" s="6">
        <v>59</v>
      </c>
      <c r="AI150" s="62">
        <v>3</v>
      </c>
      <c r="AJ150" s="62"/>
      <c r="AK150" s="18">
        <v>227</v>
      </c>
      <c r="AL150" s="7"/>
      <c r="AM150" s="62">
        <v>540</v>
      </c>
      <c r="AN150" s="62"/>
      <c r="AO150" s="7"/>
      <c r="AP150" s="7"/>
      <c r="AQ150" s="7"/>
      <c r="AR150" s="7"/>
      <c r="AS150" s="7"/>
      <c r="AT150" s="7"/>
      <c r="AU150" s="62">
        <v>213</v>
      </c>
      <c r="AV150" s="62"/>
      <c r="AW150" s="7"/>
      <c r="AX150" s="7"/>
      <c r="AY150" s="6">
        <v>102</v>
      </c>
      <c r="AZ150" s="6"/>
      <c r="BA150" s="6"/>
      <c r="BB150" s="6"/>
      <c r="BC150" s="7">
        <v>2168</v>
      </c>
      <c r="BD150" s="62">
        <v>0</v>
      </c>
      <c r="BE150" s="62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72">
        <v>3965</v>
      </c>
      <c r="BT150" s="73"/>
      <c r="BU150" s="38"/>
      <c r="BV150" s="39"/>
      <c r="BW150" s="39"/>
      <c r="BX150" s="18"/>
    </row>
    <row r="151" spans="1:76" ht="22.35" customHeight="1">
      <c r="A151" s="5"/>
      <c r="B151" s="59" t="s">
        <v>129</v>
      </c>
      <c r="C151" s="59"/>
      <c r="D151" s="58">
        <v>23</v>
      </c>
      <c r="E151" s="58"/>
      <c r="F151" s="8"/>
      <c r="G151" s="8"/>
      <c r="H151" s="8"/>
      <c r="I151" s="8"/>
      <c r="J151" s="58">
        <v>187</v>
      </c>
      <c r="K151" s="5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47">
        <v>108</v>
      </c>
      <c r="X151" s="8"/>
      <c r="Y151" s="58">
        <v>2</v>
      </c>
      <c r="Z151" s="58"/>
      <c r="AA151" s="8"/>
      <c r="AB151" s="58">
        <v>12</v>
      </c>
      <c r="AC151" s="58"/>
      <c r="AD151" s="8"/>
      <c r="AE151" s="8"/>
      <c r="AF151" s="47">
        <v>15</v>
      </c>
      <c r="AG151" s="8"/>
      <c r="AH151" s="8">
        <v>9</v>
      </c>
      <c r="AI151" s="58">
        <v>0</v>
      </c>
      <c r="AJ151" s="58"/>
      <c r="AK151" s="47">
        <v>52</v>
      </c>
      <c r="AL151" s="8"/>
      <c r="AM151" s="58">
        <v>80</v>
      </c>
      <c r="AN151" s="58"/>
      <c r="AO151" s="8"/>
      <c r="AP151" s="8"/>
      <c r="AQ151" s="8"/>
      <c r="AR151" s="8"/>
      <c r="AS151" s="8"/>
      <c r="AT151" s="8"/>
      <c r="AU151" s="58">
        <v>31</v>
      </c>
      <c r="AV151" s="58"/>
      <c r="AW151" s="8"/>
      <c r="AX151" s="8"/>
      <c r="AY151" s="8">
        <v>14</v>
      </c>
      <c r="AZ151" s="8"/>
      <c r="BA151" s="8"/>
      <c r="BB151" s="8"/>
      <c r="BC151" s="8">
        <v>308</v>
      </c>
      <c r="BD151" s="58">
        <v>0</v>
      </c>
      <c r="BE151" s="5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66">
        <v>567</v>
      </c>
      <c r="BT151" s="67"/>
      <c r="BU151" s="38"/>
      <c r="BV151" s="39"/>
      <c r="BW151" s="39"/>
      <c r="BX151" s="68"/>
    </row>
    <row r="152" spans="1:76" ht="22.35" customHeight="1">
      <c r="A152" s="5"/>
      <c r="B152" s="59" t="s">
        <v>129</v>
      </c>
      <c r="C152" s="59"/>
      <c r="D152" s="58">
        <v>0</v>
      </c>
      <c r="E152" s="58"/>
      <c r="F152" s="8"/>
      <c r="G152" s="8"/>
      <c r="H152" s="8"/>
      <c r="I152" s="8"/>
      <c r="J152" s="58">
        <v>3</v>
      </c>
      <c r="K152" s="5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48"/>
      <c r="X152" s="8"/>
      <c r="Y152" s="58">
        <v>0</v>
      </c>
      <c r="Z152" s="58"/>
      <c r="AA152" s="8"/>
      <c r="AB152" s="58">
        <v>0</v>
      </c>
      <c r="AC152" s="58"/>
      <c r="AD152" s="8"/>
      <c r="AE152" s="8"/>
      <c r="AF152" s="48"/>
      <c r="AG152" s="8"/>
      <c r="AH152" s="8">
        <v>0</v>
      </c>
      <c r="AI152" s="58">
        <v>0</v>
      </c>
      <c r="AJ152" s="58"/>
      <c r="AK152" s="48"/>
      <c r="AL152" s="8"/>
      <c r="AM152" s="58">
        <v>1</v>
      </c>
      <c r="AN152" s="58"/>
      <c r="AO152" s="8"/>
      <c r="AP152" s="8"/>
      <c r="AQ152" s="8"/>
      <c r="AR152" s="8"/>
      <c r="AS152" s="8"/>
      <c r="AT152" s="8"/>
      <c r="AU152" s="58">
        <v>0</v>
      </c>
      <c r="AV152" s="58"/>
      <c r="AW152" s="8"/>
      <c r="AX152" s="8"/>
      <c r="AY152" s="8">
        <v>0</v>
      </c>
      <c r="AZ152" s="8"/>
      <c r="BA152" s="8"/>
      <c r="BB152" s="8"/>
      <c r="BC152" s="8">
        <v>4</v>
      </c>
      <c r="BD152" s="58">
        <v>0</v>
      </c>
      <c r="BE152" s="5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66">
        <v>7</v>
      </c>
      <c r="BT152" s="67"/>
      <c r="BU152" s="38"/>
      <c r="BV152" s="39"/>
      <c r="BW152" s="39"/>
      <c r="BX152" s="69"/>
    </row>
    <row r="153" spans="1:76" ht="22.35" customHeight="1">
      <c r="A153" s="5"/>
      <c r="B153" s="59" t="s">
        <v>130</v>
      </c>
      <c r="C153" s="59"/>
      <c r="D153" s="58">
        <v>118</v>
      </c>
      <c r="E153" s="58"/>
      <c r="F153" s="8"/>
      <c r="G153" s="8"/>
      <c r="H153" s="8"/>
      <c r="I153" s="8"/>
      <c r="J153" s="58">
        <v>874</v>
      </c>
      <c r="K153" s="5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19">
        <v>345</v>
      </c>
      <c r="X153" s="8"/>
      <c r="Y153" s="58">
        <v>6</v>
      </c>
      <c r="Z153" s="58"/>
      <c r="AA153" s="8"/>
      <c r="AB153" s="58">
        <v>53</v>
      </c>
      <c r="AC153" s="58"/>
      <c r="AD153" s="8"/>
      <c r="AE153" s="8"/>
      <c r="AF153" s="19">
        <v>145</v>
      </c>
      <c r="AG153" s="8"/>
      <c r="AH153" s="8">
        <v>42</v>
      </c>
      <c r="AI153" s="58">
        <v>2</v>
      </c>
      <c r="AJ153" s="58"/>
      <c r="AK153" s="19">
        <v>136</v>
      </c>
      <c r="AL153" s="8"/>
      <c r="AM153" s="58">
        <v>391</v>
      </c>
      <c r="AN153" s="58"/>
      <c r="AO153" s="8"/>
      <c r="AP153" s="8"/>
      <c r="AQ153" s="8"/>
      <c r="AR153" s="8"/>
      <c r="AS153" s="8"/>
      <c r="AT153" s="8"/>
      <c r="AU153" s="58">
        <v>157</v>
      </c>
      <c r="AV153" s="58"/>
      <c r="AW153" s="8"/>
      <c r="AX153" s="8"/>
      <c r="AY153" s="8">
        <v>75</v>
      </c>
      <c r="AZ153" s="8"/>
      <c r="BA153" s="8"/>
      <c r="BB153" s="8"/>
      <c r="BC153" s="9">
        <v>1600</v>
      </c>
      <c r="BD153" s="58">
        <v>0</v>
      </c>
      <c r="BE153" s="5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6">
        <v>2959</v>
      </c>
      <c r="BT153" s="87"/>
      <c r="BU153" s="38"/>
      <c r="BV153" s="39"/>
      <c r="BW153" s="39"/>
      <c r="BX153" s="19"/>
    </row>
    <row r="154" spans="1:76" ht="22.35" customHeight="1">
      <c r="A154" s="5"/>
      <c r="B154" s="59" t="s">
        <v>131</v>
      </c>
      <c r="C154" s="59"/>
      <c r="D154" s="58">
        <v>17</v>
      </c>
      <c r="E154" s="58"/>
      <c r="F154" s="8"/>
      <c r="G154" s="8"/>
      <c r="H154" s="8"/>
      <c r="I154" s="8"/>
      <c r="J154" s="58">
        <v>168</v>
      </c>
      <c r="K154" s="5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19">
        <v>81</v>
      </c>
      <c r="X154" s="8"/>
      <c r="Y154" s="58">
        <v>1</v>
      </c>
      <c r="Z154" s="58"/>
      <c r="AA154" s="8"/>
      <c r="AB154" s="58">
        <v>13</v>
      </c>
      <c r="AC154" s="58"/>
      <c r="AD154" s="8"/>
      <c r="AE154" s="8"/>
      <c r="AF154" s="19">
        <v>14</v>
      </c>
      <c r="AG154" s="8"/>
      <c r="AH154" s="8">
        <v>8</v>
      </c>
      <c r="AI154" s="58">
        <v>0</v>
      </c>
      <c r="AJ154" s="58"/>
      <c r="AK154" s="19">
        <v>39</v>
      </c>
      <c r="AL154" s="8"/>
      <c r="AM154" s="58">
        <v>68</v>
      </c>
      <c r="AN154" s="58"/>
      <c r="AO154" s="8"/>
      <c r="AP154" s="8"/>
      <c r="AQ154" s="8"/>
      <c r="AR154" s="8"/>
      <c r="AS154" s="8"/>
      <c r="AT154" s="8"/>
      <c r="AU154" s="58">
        <v>25</v>
      </c>
      <c r="AV154" s="58"/>
      <c r="AW154" s="8"/>
      <c r="AX154" s="8"/>
      <c r="AY154" s="8">
        <v>13</v>
      </c>
      <c r="AZ154" s="8"/>
      <c r="BA154" s="8"/>
      <c r="BB154" s="8"/>
      <c r="BC154" s="8">
        <v>256</v>
      </c>
      <c r="BD154" s="58">
        <v>0</v>
      </c>
      <c r="BE154" s="5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66">
        <v>432</v>
      </c>
      <c r="BT154" s="67"/>
      <c r="BU154" s="38"/>
      <c r="BV154" s="39"/>
      <c r="BW154" s="39"/>
      <c r="BX154" s="19"/>
    </row>
    <row r="155" spans="1:76" ht="11.85" customHeight="1">
      <c r="A155" s="3">
        <v>17</v>
      </c>
      <c r="B155" s="63" t="s">
        <v>132</v>
      </c>
      <c r="C155" s="63"/>
      <c r="D155" s="62">
        <f>SUM(D156:E160)</f>
        <v>130</v>
      </c>
      <c r="E155" s="62"/>
      <c r="F155" s="6"/>
      <c r="G155" s="6"/>
      <c r="H155" s="6"/>
      <c r="I155" s="6"/>
      <c r="J155" s="62">
        <f>SUM(J156:K160)</f>
        <v>1593</v>
      </c>
      <c r="K155" s="62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>
        <f>SUM(W156:W160)</f>
        <v>282</v>
      </c>
      <c r="X155" s="6"/>
      <c r="Y155" s="62">
        <f>SUM(Y156:Z160)</f>
        <v>4</v>
      </c>
      <c r="Z155" s="62"/>
      <c r="AA155" s="6"/>
      <c r="AB155" s="62">
        <f>SUM(AB156:AC160)</f>
        <v>182</v>
      </c>
      <c r="AC155" s="62"/>
      <c r="AD155" s="6"/>
      <c r="AE155" s="6"/>
      <c r="AF155" s="6">
        <f>SUM(AF156:AF160)</f>
        <v>172</v>
      </c>
      <c r="AG155" s="6"/>
      <c r="AH155" s="6">
        <f>SUM(AH156:AH160)</f>
        <v>25</v>
      </c>
      <c r="AI155" s="62">
        <f>SUM(AI156:AJ160)</f>
        <v>0</v>
      </c>
      <c r="AJ155" s="62"/>
      <c r="AK155" s="6">
        <f>SUM(AK156:AK160)</f>
        <v>103</v>
      </c>
      <c r="AL155" s="6"/>
      <c r="AM155" s="62">
        <f>SUM(AM156:AN160)</f>
        <v>269</v>
      </c>
      <c r="AN155" s="62"/>
      <c r="AO155" s="6"/>
      <c r="AP155" s="6"/>
      <c r="AQ155" s="6"/>
      <c r="AR155" s="6"/>
      <c r="AS155" s="6"/>
      <c r="AT155" s="6"/>
      <c r="AU155" s="62">
        <f>SUM(AU156:AV160)</f>
        <v>21</v>
      </c>
      <c r="AV155" s="62"/>
      <c r="AW155" s="6"/>
      <c r="AX155" s="6"/>
      <c r="AY155" s="6">
        <f>SUM(AY156:AY160)</f>
        <v>57</v>
      </c>
      <c r="AZ155" s="6"/>
      <c r="BA155" s="6"/>
      <c r="BB155" s="6"/>
      <c r="BC155" s="7">
        <f>SUM(BC156:BC160)</f>
        <v>2686</v>
      </c>
      <c r="BD155" s="62">
        <v>0</v>
      </c>
      <c r="BE155" s="62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74">
        <f>SUM(BS156:BT160)</f>
        <v>2411</v>
      </c>
      <c r="BT155" s="75"/>
      <c r="BU155" s="38"/>
      <c r="BV155" s="39"/>
      <c r="BW155" s="39"/>
      <c r="BX155" s="6"/>
    </row>
    <row r="156" spans="1:76" ht="22.35" customHeight="1">
      <c r="A156" s="5"/>
      <c r="B156" s="59" t="s">
        <v>133</v>
      </c>
      <c r="C156" s="59"/>
      <c r="D156" s="58">
        <v>1</v>
      </c>
      <c r="E156" s="58"/>
      <c r="F156" s="8"/>
      <c r="G156" s="8"/>
      <c r="H156" s="8"/>
      <c r="I156" s="8"/>
      <c r="J156" s="58">
        <v>11</v>
      </c>
      <c r="K156" s="5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19" t="s">
        <v>206</v>
      </c>
      <c r="X156" s="8"/>
      <c r="Y156" s="58">
        <v>0</v>
      </c>
      <c r="Z156" s="58"/>
      <c r="AA156" s="8"/>
      <c r="AB156" s="58">
        <v>0</v>
      </c>
      <c r="AC156" s="58"/>
      <c r="AD156" s="8"/>
      <c r="AE156" s="8"/>
      <c r="AF156" s="19" t="s">
        <v>206</v>
      </c>
      <c r="AG156" s="8"/>
      <c r="AH156" s="8">
        <v>0</v>
      </c>
      <c r="AI156" s="58">
        <v>0</v>
      </c>
      <c r="AJ156" s="58"/>
      <c r="AK156" s="19" t="s">
        <v>206</v>
      </c>
      <c r="AL156" s="8"/>
      <c r="AM156" s="58">
        <v>2</v>
      </c>
      <c r="AN156" s="58"/>
      <c r="AO156" s="8"/>
      <c r="AP156" s="8"/>
      <c r="AQ156" s="8"/>
      <c r="AR156" s="8"/>
      <c r="AS156" s="8"/>
      <c r="AT156" s="8"/>
      <c r="AU156" s="58">
        <v>0</v>
      </c>
      <c r="AV156" s="58"/>
      <c r="AW156" s="8"/>
      <c r="AX156" s="8"/>
      <c r="AY156" s="8">
        <v>1</v>
      </c>
      <c r="AZ156" s="8"/>
      <c r="BA156" s="8"/>
      <c r="BB156" s="8"/>
      <c r="BC156" s="8">
        <v>27</v>
      </c>
      <c r="BD156" s="58">
        <v>0</v>
      </c>
      <c r="BE156" s="5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66">
        <v>24</v>
      </c>
      <c r="BT156" s="67"/>
      <c r="BU156" s="38"/>
      <c r="BV156" s="39"/>
      <c r="BW156" s="39"/>
      <c r="BX156" s="19"/>
    </row>
    <row r="157" spans="1:76" ht="43.35" customHeight="1">
      <c r="A157" s="5"/>
      <c r="B157" s="59" t="s">
        <v>134</v>
      </c>
      <c r="C157" s="59"/>
      <c r="D157" s="58">
        <v>0</v>
      </c>
      <c r="E157" s="58"/>
      <c r="F157" s="8"/>
      <c r="G157" s="8"/>
      <c r="H157" s="8"/>
      <c r="I157" s="8"/>
      <c r="J157" s="58">
        <v>0</v>
      </c>
      <c r="K157" s="5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19" t="s">
        <v>206</v>
      </c>
      <c r="X157" s="8"/>
      <c r="Y157" s="58">
        <v>0</v>
      </c>
      <c r="Z157" s="58"/>
      <c r="AA157" s="8"/>
      <c r="AB157" s="58">
        <v>0</v>
      </c>
      <c r="AC157" s="58"/>
      <c r="AD157" s="8"/>
      <c r="AE157" s="8"/>
      <c r="AF157" s="19" t="s">
        <v>206</v>
      </c>
      <c r="AG157" s="8"/>
      <c r="AH157" s="8">
        <v>0</v>
      </c>
      <c r="AI157" s="58">
        <v>0</v>
      </c>
      <c r="AJ157" s="58"/>
      <c r="AK157" s="19" t="s">
        <v>206</v>
      </c>
      <c r="AL157" s="8"/>
      <c r="AM157" s="58">
        <v>0</v>
      </c>
      <c r="AN157" s="58"/>
      <c r="AO157" s="8"/>
      <c r="AP157" s="8"/>
      <c r="AQ157" s="8"/>
      <c r="AR157" s="8"/>
      <c r="AS157" s="8"/>
      <c r="AT157" s="8"/>
      <c r="AU157" s="58">
        <v>0</v>
      </c>
      <c r="AV157" s="58"/>
      <c r="AW157" s="8"/>
      <c r="AX157" s="8"/>
      <c r="AY157" s="8">
        <v>0</v>
      </c>
      <c r="AZ157" s="8"/>
      <c r="BA157" s="8"/>
      <c r="BB157" s="8"/>
      <c r="BC157" s="8">
        <v>0</v>
      </c>
      <c r="BD157" s="58">
        <v>0</v>
      </c>
      <c r="BE157" s="5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66">
        <v>0</v>
      </c>
      <c r="BT157" s="67"/>
      <c r="BU157" s="38"/>
      <c r="BV157" s="39"/>
      <c r="BW157" s="39"/>
      <c r="BX157" s="19"/>
    </row>
    <row r="158" spans="1:76" ht="11.85" customHeight="1">
      <c r="A158" s="5"/>
      <c r="B158" s="59" t="s">
        <v>135</v>
      </c>
      <c r="C158" s="59"/>
      <c r="D158" s="58">
        <v>11</v>
      </c>
      <c r="E158" s="58"/>
      <c r="F158" s="8"/>
      <c r="G158" s="8"/>
      <c r="H158" s="8"/>
      <c r="I158" s="8"/>
      <c r="J158" s="58">
        <v>193</v>
      </c>
      <c r="K158" s="5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19">
        <v>46</v>
      </c>
      <c r="X158" s="8"/>
      <c r="Y158" s="58">
        <v>1</v>
      </c>
      <c r="Z158" s="58"/>
      <c r="AA158" s="8"/>
      <c r="AB158" s="58">
        <v>14</v>
      </c>
      <c r="AC158" s="58"/>
      <c r="AD158" s="8"/>
      <c r="AE158" s="8"/>
      <c r="AF158" s="19">
        <v>16</v>
      </c>
      <c r="AG158" s="8"/>
      <c r="AH158" s="8">
        <v>3</v>
      </c>
      <c r="AI158" s="58">
        <v>0</v>
      </c>
      <c r="AJ158" s="58"/>
      <c r="AK158" s="19">
        <v>7</v>
      </c>
      <c r="AL158" s="8"/>
      <c r="AM158" s="58">
        <v>37</v>
      </c>
      <c r="AN158" s="58"/>
      <c r="AO158" s="8"/>
      <c r="AP158" s="8"/>
      <c r="AQ158" s="8"/>
      <c r="AR158" s="8"/>
      <c r="AS158" s="8"/>
      <c r="AT158" s="8"/>
      <c r="AU158" s="58">
        <v>2</v>
      </c>
      <c r="AV158" s="58"/>
      <c r="AW158" s="8"/>
      <c r="AX158" s="8"/>
      <c r="AY158" s="8">
        <v>9</v>
      </c>
      <c r="AZ158" s="8"/>
      <c r="BA158" s="8"/>
      <c r="BB158" s="8"/>
      <c r="BC158" s="8">
        <v>483</v>
      </c>
      <c r="BD158" s="58">
        <v>0</v>
      </c>
      <c r="BE158" s="5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66">
        <v>415</v>
      </c>
      <c r="BT158" s="67"/>
      <c r="BU158" s="38"/>
      <c r="BV158" s="39"/>
      <c r="BW158" s="39"/>
      <c r="BX158" s="19"/>
    </row>
    <row r="159" spans="1:76" ht="22.5" customHeight="1">
      <c r="A159" s="5"/>
      <c r="B159" s="59" t="s">
        <v>136</v>
      </c>
      <c r="C159" s="59"/>
      <c r="D159" s="58">
        <v>30</v>
      </c>
      <c r="E159" s="58"/>
      <c r="F159" s="8"/>
      <c r="G159" s="8"/>
      <c r="H159" s="8"/>
      <c r="I159" s="8"/>
      <c r="J159" s="58">
        <v>518</v>
      </c>
      <c r="K159" s="5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19">
        <v>74</v>
      </c>
      <c r="X159" s="8"/>
      <c r="Y159" s="58">
        <v>3</v>
      </c>
      <c r="Z159" s="58"/>
      <c r="AA159" s="8"/>
      <c r="AB159" s="58">
        <v>53</v>
      </c>
      <c r="AC159" s="58"/>
      <c r="AD159" s="8"/>
      <c r="AE159" s="8"/>
      <c r="AF159" s="19">
        <v>35</v>
      </c>
      <c r="AG159" s="8"/>
      <c r="AH159" s="8">
        <v>7</v>
      </c>
      <c r="AI159" s="58">
        <v>0</v>
      </c>
      <c r="AJ159" s="58"/>
      <c r="AK159" s="19">
        <v>6</v>
      </c>
      <c r="AL159" s="8"/>
      <c r="AM159" s="58">
        <v>103</v>
      </c>
      <c r="AN159" s="58"/>
      <c r="AO159" s="8"/>
      <c r="AP159" s="8"/>
      <c r="AQ159" s="8"/>
      <c r="AR159" s="8"/>
      <c r="AS159" s="8"/>
      <c r="AT159" s="8"/>
      <c r="AU159" s="58">
        <v>4</v>
      </c>
      <c r="AV159" s="58"/>
      <c r="AW159" s="8"/>
      <c r="AX159" s="8"/>
      <c r="AY159" s="8">
        <v>23</v>
      </c>
      <c r="AZ159" s="8"/>
      <c r="BA159" s="8"/>
      <c r="BB159" s="8"/>
      <c r="BC159" s="9">
        <v>1329</v>
      </c>
      <c r="BD159" s="58">
        <v>0</v>
      </c>
      <c r="BE159" s="5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6">
        <v>1091</v>
      </c>
      <c r="BT159" s="87"/>
      <c r="BU159" s="38"/>
      <c r="BV159" s="39"/>
      <c r="BW159" s="39"/>
      <c r="BX159" s="19"/>
    </row>
    <row r="160" spans="1:76" ht="22.5" customHeight="1">
      <c r="A160" s="5"/>
      <c r="B160" s="63" t="s">
        <v>202</v>
      </c>
      <c r="C160" s="63"/>
      <c r="D160" s="62">
        <v>88</v>
      </c>
      <c r="E160" s="62"/>
      <c r="F160" s="6"/>
      <c r="G160" s="6"/>
      <c r="H160" s="6"/>
      <c r="I160" s="6"/>
      <c r="J160" s="62">
        <v>871</v>
      </c>
      <c r="K160" s="62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18">
        <v>162</v>
      </c>
      <c r="X160" s="6"/>
      <c r="Y160" s="62">
        <v>0</v>
      </c>
      <c r="Z160" s="62"/>
      <c r="AA160" s="6"/>
      <c r="AB160" s="62">
        <v>115</v>
      </c>
      <c r="AC160" s="62"/>
      <c r="AD160" s="6"/>
      <c r="AE160" s="6"/>
      <c r="AF160" s="19">
        <v>121</v>
      </c>
      <c r="AG160" s="6"/>
      <c r="AH160" s="6">
        <v>15</v>
      </c>
      <c r="AI160" s="62">
        <v>0</v>
      </c>
      <c r="AJ160" s="62"/>
      <c r="AK160" s="19">
        <v>90</v>
      </c>
      <c r="AL160" s="6"/>
      <c r="AM160" s="62">
        <v>127</v>
      </c>
      <c r="AN160" s="62"/>
      <c r="AO160" s="6"/>
      <c r="AP160" s="6"/>
      <c r="AQ160" s="6"/>
      <c r="AR160" s="6"/>
      <c r="AS160" s="6"/>
      <c r="AT160" s="6"/>
      <c r="AU160" s="62">
        <v>15</v>
      </c>
      <c r="AV160" s="62"/>
      <c r="AW160" s="6"/>
      <c r="AX160" s="6"/>
      <c r="AY160" s="6">
        <v>24</v>
      </c>
      <c r="AZ160" s="6"/>
      <c r="BA160" s="6"/>
      <c r="BB160" s="6"/>
      <c r="BC160" s="6">
        <v>847</v>
      </c>
      <c r="BD160" s="62">
        <v>0</v>
      </c>
      <c r="BE160" s="62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74">
        <v>881</v>
      </c>
      <c r="BT160" s="75"/>
      <c r="BU160" s="38"/>
      <c r="BV160" s="39"/>
      <c r="BW160" s="39"/>
      <c r="BX160" s="18"/>
    </row>
    <row r="161" spans="1:76" ht="11.85" customHeight="1">
      <c r="A161" s="3">
        <v>18</v>
      </c>
      <c r="B161" s="63" t="s">
        <v>137</v>
      </c>
      <c r="C161" s="63"/>
      <c r="D161" s="62">
        <v>113</v>
      </c>
      <c r="E161" s="62"/>
      <c r="F161" s="6"/>
      <c r="G161" s="6"/>
      <c r="H161" s="6"/>
      <c r="I161" s="6"/>
      <c r="J161" s="62">
        <v>930</v>
      </c>
      <c r="K161" s="62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18">
        <v>310</v>
      </c>
      <c r="X161" s="6"/>
      <c r="Y161" s="62">
        <v>0</v>
      </c>
      <c r="Z161" s="62"/>
      <c r="AA161" s="6"/>
      <c r="AB161" s="62">
        <v>10</v>
      </c>
      <c r="AC161" s="62"/>
      <c r="AD161" s="6"/>
      <c r="AE161" s="6"/>
      <c r="AF161" s="18">
        <v>38</v>
      </c>
      <c r="AG161" s="6"/>
      <c r="AH161" s="6">
        <v>25</v>
      </c>
      <c r="AI161" s="62">
        <v>1</v>
      </c>
      <c r="AJ161" s="62"/>
      <c r="AK161" s="18">
        <v>139</v>
      </c>
      <c r="AL161" s="6"/>
      <c r="AM161" s="62">
        <v>262</v>
      </c>
      <c r="AN161" s="62"/>
      <c r="AO161" s="6"/>
      <c r="AP161" s="6"/>
      <c r="AQ161" s="6"/>
      <c r="AR161" s="6"/>
      <c r="AS161" s="6"/>
      <c r="AT161" s="6"/>
      <c r="AU161" s="62">
        <v>15</v>
      </c>
      <c r="AV161" s="62"/>
      <c r="AW161" s="6"/>
      <c r="AX161" s="6"/>
      <c r="AY161" s="6">
        <v>59</v>
      </c>
      <c r="AZ161" s="6"/>
      <c r="BA161" s="6"/>
      <c r="BB161" s="6"/>
      <c r="BC161" s="7">
        <v>1594</v>
      </c>
      <c r="BD161" s="62">
        <v>0</v>
      </c>
      <c r="BE161" s="62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72">
        <v>3279</v>
      </c>
      <c r="BT161" s="73"/>
      <c r="BU161" s="38"/>
      <c r="BV161" s="39"/>
      <c r="BW161" s="39"/>
      <c r="BX161" s="18"/>
    </row>
    <row r="162" spans="1:76" ht="53.85" customHeight="1">
      <c r="A162" s="5"/>
      <c r="B162" s="59" t="s">
        <v>138</v>
      </c>
      <c r="C162" s="59"/>
      <c r="D162" s="58">
        <v>9</v>
      </c>
      <c r="E162" s="58"/>
      <c r="F162" s="8"/>
      <c r="G162" s="8"/>
      <c r="H162" s="8"/>
      <c r="I162" s="8"/>
      <c r="J162" s="58">
        <v>79</v>
      </c>
      <c r="K162" s="5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19">
        <v>30</v>
      </c>
      <c r="X162" s="8"/>
      <c r="Y162" s="58">
        <v>0</v>
      </c>
      <c r="Z162" s="58"/>
      <c r="AA162" s="8"/>
      <c r="AB162" s="58">
        <v>1</v>
      </c>
      <c r="AC162" s="58"/>
      <c r="AD162" s="8"/>
      <c r="AE162" s="8"/>
      <c r="AF162" s="19">
        <v>12</v>
      </c>
      <c r="AG162" s="8"/>
      <c r="AH162" s="8">
        <v>2</v>
      </c>
      <c r="AI162" s="58">
        <v>0</v>
      </c>
      <c r="AJ162" s="58"/>
      <c r="AK162" s="19">
        <v>27</v>
      </c>
      <c r="AL162" s="8"/>
      <c r="AM162" s="58">
        <v>22</v>
      </c>
      <c r="AN162" s="58"/>
      <c r="AO162" s="8"/>
      <c r="AP162" s="8"/>
      <c r="AQ162" s="8"/>
      <c r="AR162" s="8"/>
      <c r="AS162" s="8"/>
      <c r="AT162" s="8"/>
      <c r="AU162" s="58">
        <v>1</v>
      </c>
      <c r="AV162" s="58"/>
      <c r="AW162" s="8"/>
      <c r="AX162" s="8"/>
      <c r="AY162" s="8">
        <v>6</v>
      </c>
      <c r="AZ162" s="8"/>
      <c r="BA162" s="8"/>
      <c r="BB162" s="8"/>
      <c r="BC162" s="8">
        <v>135</v>
      </c>
      <c r="BD162" s="58">
        <v>0</v>
      </c>
      <c r="BE162" s="5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66">
        <v>274</v>
      </c>
      <c r="BT162" s="67"/>
      <c r="BU162" s="38"/>
      <c r="BV162" s="39"/>
      <c r="BW162" s="39"/>
      <c r="BX162" s="19"/>
    </row>
    <row r="163" spans="1:76" ht="22.35" customHeight="1">
      <c r="A163" s="5"/>
      <c r="B163" s="59" t="s">
        <v>139</v>
      </c>
      <c r="C163" s="59"/>
      <c r="D163" s="58">
        <v>11</v>
      </c>
      <c r="E163" s="58"/>
      <c r="F163" s="8"/>
      <c r="G163" s="8"/>
      <c r="H163" s="8"/>
      <c r="I163" s="8"/>
      <c r="J163" s="58">
        <v>85</v>
      </c>
      <c r="K163" s="5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19">
        <v>18</v>
      </c>
      <c r="X163" s="8"/>
      <c r="Y163" s="58">
        <v>0</v>
      </c>
      <c r="Z163" s="58"/>
      <c r="AA163" s="8"/>
      <c r="AB163" s="58">
        <v>1</v>
      </c>
      <c r="AC163" s="58"/>
      <c r="AD163" s="8"/>
      <c r="AE163" s="8"/>
      <c r="AF163" s="19">
        <v>6</v>
      </c>
      <c r="AG163" s="8"/>
      <c r="AH163" s="8">
        <v>2</v>
      </c>
      <c r="AI163" s="58">
        <v>0</v>
      </c>
      <c r="AJ163" s="58"/>
      <c r="AK163" s="19">
        <v>10</v>
      </c>
      <c r="AL163" s="8"/>
      <c r="AM163" s="58">
        <v>24</v>
      </c>
      <c r="AN163" s="58"/>
      <c r="AO163" s="8"/>
      <c r="AP163" s="8"/>
      <c r="AQ163" s="8"/>
      <c r="AR163" s="8"/>
      <c r="AS163" s="8"/>
      <c r="AT163" s="8"/>
      <c r="AU163" s="58">
        <v>1</v>
      </c>
      <c r="AV163" s="58"/>
      <c r="AW163" s="8"/>
      <c r="AX163" s="8"/>
      <c r="AY163" s="8">
        <v>4</v>
      </c>
      <c r="AZ163" s="8"/>
      <c r="BA163" s="8"/>
      <c r="BB163" s="8"/>
      <c r="BC163" s="8">
        <v>146</v>
      </c>
      <c r="BD163" s="58">
        <v>0</v>
      </c>
      <c r="BE163" s="5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66">
        <v>306</v>
      </c>
      <c r="BT163" s="67"/>
      <c r="BU163" s="38"/>
      <c r="BV163" s="39"/>
      <c r="BW163" s="39"/>
      <c r="BX163" s="19"/>
    </row>
    <row r="164" spans="1:76" ht="11.85" customHeight="1">
      <c r="A164" s="5"/>
      <c r="B164" s="59" t="s">
        <v>140</v>
      </c>
      <c r="C164" s="59"/>
      <c r="D164" s="58">
        <v>25</v>
      </c>
      <c r="E164" s="58"/>
      <c r="F164" s="8"/>
      <c r="G164" s="8"/>
      <c r="H164" s="8"/>
      <c r="I164" s="8"/>
      <c r="J164" s="58">
        <v>208</v>
      </c>
      <c r="K164" s="5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19">
        <v>96</v>
      </c>
      <c r="X164" s="8"/>
      <c r="Y164" s="58">
        <v>0</v>
      </c>
      <c r="Z164" s="58"/>
      <c r="AA164" s="8"/>
      <c r="AB164" s="58">
        <v>2</v>
      </c>
      <c r="AC164" s="58"/>
      <c r="AD164" s="8"/>
      <c r="AE164" s="8"/>
      <c r="AF164" s="19">
        <v>5</v>
      </c>
      <c r="AG164" s="8"/>
      <c r="AH164" s="8">
        <v>6</v>
      </c>
      <c r="AI164" s="58">
        <v>0</v>
      </c>
      <c r="AJ164" s="58"/>
      <c r="AK164" s="19">
        <v>22</v>
      </c>
      <c r="AL164" s="8"/>
      <c r="AM164" s="58">
        <v>58</v>
      </c>
      <c r="AN164" s="58"/>
      <c r="AO164" s="8"/>
      <c r="AP164" s="8"/>
      <c r="AQ164" s="8"/>
      <c r="AR164" s="8"/>
      <c r="AS164" s="8"/>
      <c r="AT164" s="8"/>
      <c r="AU164" s="58">
        <v>3</v>
      </c>
      <c r="AV164" s="58"/>
      <c r="AW164" s="8"/>
      <c r="AX164" s="8"/>
      <c r="AY164" s="8">
        <v>13</v>
      </c>
      <c r="AZ164" s="8"/>
      <c r="BA164" s="8"/>
      <c r="BB164" s="8"/>
      <c r="BC164" s="8">
        <v>355</v>
      </c>
      <c r="BD164" s="58">
        <v>0</v>
      </c>
      <c r="BE164" s="5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66">
        <v>723</v>
      </c>
      <c r="BT164" s="67"/>
      <c r="BU164" s="38"/>
      <c r="BV164" s="39"/>
      <c r="BW164" s="39"/>
      <c r="BX164" s="19"/>
    </row>
    <row r="165" spans="1:76" ht="22.35" customHeight="1">
      <c r="A165" s="5"/>
      <c r="B165" s="59" t="s">
        <v>141</v>
      </c>
      <c r="C165" s="59"/>
      <c r="D165" s="58">
        <v>68</v>
      </c>
      <c r="E165" s="58"/>
      <c r="F165" s="8"/>
      <c r="G165" s="8"/>
      <c r="H165" s="8"/>
      <c r="I165" s="8"/>
      <c r="J165" s="58">
        <v>558</v>
      </c>
      <c r="K165" s="5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19">
        <v>166</v>
      </c>
      <c r="X165" s="8"/>
      <c r="Y165" s="58">
        <v>0</v>
      </c>
      <c r="Z165" s="58"/>
      <c r="AA165" s="8"/>
      <c r="AB165" s="58">
        <v>6</v>
      </c>
      <c r="AC165" s="58"/>
      <c r="AD165" s="8"/>
      <c r="AE165" s="8"/>
      <c r="AF165" s="19">
        <v>15</v>
      </c>
      <c r="AG165" s="8"/>
      <c r="AH165" s="8">
        <v>15</v>
      </c>
      <c r="AI165" s="58">
        <v>0</v>
      </c>
      <c r="AJ165" s="58"/>
      <c r="AK165" s="19">
        <v>80</v>
      </c>
      <c r="AL165" s="8"/>
      <c r="AM165" s="58">
        <v>158</v>
      </c>
      <c r="AN165" s="58"/>
      <c r="AO165" s="8"/>
      <c r="AP165" s="8"/>
      <c r="AQ165" s="8"/>
      <c r="AR165" s="8"/>
      <c r="AS165" s="8"/>
      <c r="AT165" s="8"/>
      <c r="AU165" s="58">
        <v>10</v>
      </c>
      <c r="AV165" s="58"/>
      <c r="AW165" s="8"/>
      <c r="AX165" s="8"/>
      <c r="AY165" s="8">
        <v>36</v>
      </c>
      <c r="AZ165" s="8"/>
      <c r="BA165" s="8"/>
      <c r="BB165" s="8"/>
      <c r="BC165" s="8">
        <v>958</v>
      </c>
      <c r="BD165" s="58">
        <v>0</v>
      </c>
      <c r="BE165" s="5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6">
        <v>1976</v>
      </c>
      <c r="BT165" s="87"/>
      <c r="BU165" s="38"/>
      <c r="BV165" s="39"/>
      <c r="BW165" s="39"/>
      <c r="BX165" s="19"/>
    </row>
    <row r="166" spans="1:76" ht="11.85" customHeight="1">
      <c r="A166" s="3">
        <v>19</v>
      </c>
      <c r="B166" s="63" t="s">
        <v>142</v>
      </c>
      <c r="C166" s="63"/>
      <c r="D166" s="62">
        <v>519</v>
      </c>
      <c r="E166" s="62"/>
      <c r="F166" s="6"/>
      <c r="G166" s="6"/>
      <c r="H166" s="6"/>
      <c r="I166" s="6"/>
      <c r="J166" s="61">
        <v>2397</v>
      </c>
      <c r="K166" s="61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8">
        <v>495</v>
      </c>
      <c r="X166" s="7"/>
      <c r="Y166" s="62">
        <v>6</v>
      </c>
      <c r="Z166" s="62"/>
      <c r="AA166" s="7"/>
      <c r="AB166" s="62">
        <v>76</v>
      </c>
      <c r="AC166" s="62"/>
      <c r="AD166" s="7"/>
      <c r="AE166" s="7"/>
      <c r="AF166" s="18">
        <v>45</v>
      </c>
      <c r="AG166" s="7"/>
      <c r="AH166" s="6">
        <v>35</v>
      </c>
      <c r="AI166" s="62">
        <v>0</v>
      </c>
      <c r="AJ166" s="62"/>
      <c r="AK166" s="18">
        <v>261</v>
      </c>
      <c r="AL166" s="7"/>
      <c r="AM166" s="62">
        <v>353</v>
      </c>
      <c r="AN166" s="62"/>
      <c r="AO166" s="7"/>
      <c r="AP166" s="7"/>
      <c r="AQ166" s="7"/>
      <c r="AR166" s="7"/>
      <c r="AS166" s="7"/>
      <c r="AT166" s="7"/>
      <c r="AU166" s="62">
        <v>89</v>
      </c>
      <c r="AV166" s="62"/>
      <c r="AW166" s="7"/>
      <c r="AX166" s="7"/>
      <c r="AY166" s="6">
        <v>0</v>
      </c>
      <c r="AZ166" s="6"/>
      <c r="BA166" s="6"/>
      <c r="BB166" s="6"/>
      <c r="BC166" s="7">
        <v>2707</v>
      </c>
      <c r="BD166" s="62">
        <v>0</v>
      </c>
      <c r="BE166" s="62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72">
        <v>2696</v>
      </c>
      <c r="BT166" s="73"/>
      <c r="BU166" s="38"/>
      <c r="BV166" s="39"/>
      <c r="BW166" s="39"/>
      <c r="BX166" s="18"/>
    </row>
    <row r="167" spans="1:76" ht="11.85" customHeight="1">
      <c r="A167" s="5"/>
      <c r="B167" s="59" t="s">
        <v>143</v>
      </c>
      <c r="C167" s="59"/>
      <c r="D167" s="58">
        <v>75</v>
      </c>
      <c r="E167" s="58"/>
      <c r="F167" s="8"/>
      <c r="G167" s="8"/>
      <c r="H167" s="8"/>
      <c r="I167" s="8"/>
      <c r="J167" s="58">
        <v>333</v>
      </c>
      <c r="K167" s="5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19">
        <v>63</v>
      </c>
      <c r="X167" s="8"/>
      <c r="Y167" s="58">
        <v>1</v>
      </c>
      <c r="Z167" s="58"/>
      <c r="AA167" s="8"/>
      <c r="AB167" s="58">
        <v>10</v>
      </c>
      <c r="AC167" s="58"/>
      <c r="AD167" s="8"/>
      <c r="AE167" s="8"/>
      <c r="AF167" s="19">
        <v>0</v>
      </c>
      <c r="AG167" s="8"/>
      <c r="AH167" s="8">
        <v>5</v>
      </c>
      <c r="AI167" s="58">
        <v>0</v>
      </c>
      <c r="AJ167" s="58"/>
      <c r="AK167" s="19">
        <v>52</v>
      </c>
      <c r="AL167" s="8"/>
      <c r="AM167" s="58">
        <v>51</v>
      </c>
      <c r="AN167" s="58"/>
      <c r="AO167" s="8"/>
      <c r="AP167" s="8"/>
      <c r="AQ167" s="8"/>
      <c r="AR167" s="8"/>
      <c r="AS167" s="8"/>
      <c r="AT167" s="8"/>
      <c r="AU167" s="58">
        <v>13</v>
      </c>
      <c r="AV167" s="58"/>
      <c r="AW167" s="8"/>
      <c r="AX167" s="8"/>
      <c r="AY167" s="8">
        <v>0</v>
      </c>
      <c r="AZ167" s="8"/>
      <c r="BA167" s="8"/>
      <c r="BB167" s="8"/>
      <c r="BC167" s="8">
        <v>386</v>
      </c>
      <c r="BD167" s="58">
        <v>0</v>
      </c>
      <c r="BE167" s="5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66">
        <v>396</v>
      </c>
      <c r="BT167" s="67"/>
      <c r="BU167" s="38"/>
      <c r="BV167" s="39"/>
      <c r="BW167" s="39"/>
      <c r="BX167" s="19"/>
    </row>
    <row r="168" spans="1:76" ht="22.35" customHeight="1">
      <c r="A168" s="5"/>
      <c r="B168" s="59" t="s">
        <v>144</v>
      </c>
      <c r="C168" s="59"/>
      <c r="D168" s="58">
        <v>70</v>
      </c>
      <c r="E168" s="58"/>
      <c r="F168" s="8"/>
      <c r="G168" s="8"/>
      <c r="H168" s="8"/>
      <c r="I168" s="8"/>
      <c r="J168" s="58">
        <v>261</v>
      </c>
      <c r="K168" s="5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19">
        <v>60</v>
      </c>
      <c r="X168" s="8"/>
      <c r="Y168" s="58">
        <v>1</v>
      </c>
      <c r="Z168" s="58"/>
      <c r="AA168" s="8"/>
      <c r="AB168" s="58">
        <v>6</v>
      </c>
      <c r="AC168" s="58"/>
      <c r="AD168" s="8"/>
      <c r="AE168" s="8"/>
      <c r="AF168" s="19">
        <v>20</v>
      </c>
      <c r="AG168" s="8"/>
      <c r="AH168" s="8">
        <v>5</v>
      </c>
      <c r="AI168" s="58">
        <v>0</v>
      </c>
      <c r="AJ168" s="58"/>
      <c r="AK168" s="19">
        <v>35</v>
      </c>
      <c r="AL168" s="8"/>
      <c r="AM168" s="58">
        <v>48</v>
      </c>
      <c r="AN168" s="58"/>
      <c r="AO168" s="8"/>
      <c r="AP168" s="8"/>
      <c r="AQ168" s="8"/>
      <c r="AR168" s="8"/>
      <c r="AS168" s="8"/>
      <c r="AT168" s="8"/>
      <c r="AU168" s="58">
        <v>13</v>
      </c>
      <c r="AV168" s="58"/>
      <c r="AW168" s="8"/>
      <c r="AX168" s="8"/>
      <c r="AY168" s="8">
        <v>0</v>
      </c>
      <c r="AZ168" s="8"/>
      <c r="BA168" s="8"/>
      <c r="BB168" s="8"/>
      <c r="BC168" s="8">
        <v>339</v>
      </c>
      <c r="BD168" s="58">
        <v>0</v>
      </c>
      <c r="BE168" s="5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66">
        <v>386</v>
      </c>
      <c r="BT168" s="67"/>
      <c r="BU168" s="38"/>
      <c r="BV168" s="39"/>
      <c r="BW168" s="39"/>
      <c r="BX168" s="19"/>
    </row>
    <row r="169" spans="1:76" ht="11.85" customHeight="1">
      <c r="A169" s="5"/>
      <c r="B169" s="59" t="s">
        <v>145</v>
      </c>
      <c r="C169" s="59"/>
      <c r="D169" s="58">
        <v>374</v>
      </c>
      <c r="E169" s="58"/>
      <c r="F169" s="8"/>
      <c r="G169" s="8"/>
      <c r="H169" s="8"/>
      <c r="I169" s="8"/>
      <c r="J169" s="60">
        <v>1803</v>
      </c>
      <c r="K169" s="60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9">
        <v>372</v>
      </c>
      <c r="X169" s="9"/>
      <c r="Y169" s="58">
        <v>4</v>
      </c>
      <c r="Z169" s="58"/>
      <c r="AA169" s="9"/>
      <c r="AB169" s="58">
        <v>60</v>
      </c>
      <c r="AC169" s="58"/>
      <c r="AD169" s="9"/>
      <c r="AE169" s="9"/>
      <c r="AF169" s="19">
        <v>25</v>
      </c>
      <c r="AG169" s="9"/>
      <c r="AH169" s="8">
        <v>25</v>
      </c>
      <c r="AI169" s="58">
        <v>0</v>
      </c>
      <c r="AJ169" s="58"/>
      <c r="AK169" s="19">
        <v>174</v>
      </c>
      <c r="AL169" s="9"/>
      <c r="AM169" s="58">
        <v>254</v>
      </c>
      <c r="AN169" s="58"/>
      <c r="AO169" s="9"/>
      <c r="AP169" s="9"/>
      <c r="AQ169" s="9"/>
      <c r="AR169" s="9"/>
      <c r="AS169" s="9"/>
      <c r="AT169" s="9"/>
      <c r="AU169" s="58">
        <v>63</v>
      </c>
      <c r="AV169" s="58"/>
      <c r="AW169" s="9"/>
      <c r="AX169" s="9"/>
      <c r="AY169" s="8">
        <v>0</v>
      </c>
      <c r="AZ169" s="8"/>
      <c r="BA169" s="8"/>
      <c r="BB169" s="8"/>
      <c r="BC169" s="9">
        <v>1982</v>
      </c>
      <c r="BD169" s="58">
        <v>0</v>
      </c>
      <c r="BE169" s="5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6">
        <v>1914</v>
      </c>
      <c r="BT169" s="87"/>
      <c r="BU169" s="38"/>
      <c r="BV169" s="39"/>
      <c r="BW169" s="39"/>
      <c r="BX169" s="19"/>
    </row>
    <row r="170" spans="1:76" ht="11.85" customHeight="1">
      <c r="A170" s="3">
        <v>20</v>
      </c>
      <c r="B170" s="63" t="s">
        <v>146</v>
      </c>
      <c r="C170" s="63"/>
      <c r="D170" s="62">
        <v>567</v>
      </c>
      <c r="E170" s="62"/>
      <c r="F170" s="6"/>
      <c r="G170" s="6"/>
      <c r="H170" s="6"/>
      <c r="I170" s="6"/>
      <c r="J170" s="61">
        <v>3413</v>
      </c>
      <c r="K170" s="61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8">
        <v>707</v>
      </c>
      <c r="X170" s="7"/>
      <c r="Y170" s="62">
        <v>14</v>
      </c>
      <c r="Z170" s="62"/>
      <c r="AA170" s="7"/>
      <c r="AB170" s="62">
        <v>233</v>
      </c>
      <c r="AC170" s="62"/>
      <c r="AD170" s="7"/>
      <c r="AE170" s="7"/>
      <c r="AF170" s="18">
        <v>184</v>
      </c>
      <c r="AG170" s="7"/>
      <c r="AH170" s="6">
        <v>107</v>
      </c>
      <c r="AI170" s="62">
        <v>2</v>
      </c>
      <c r="AJ170" s="62"/>
      <c r="AK170" s="18">
        <v>289</v>
      </c>
      <c r="AL170" s="7"/>
      <c r="AM170" s="62">
        <v>683</v>
      </c>
      <c r="AN170" s="62"/>
      <c r="AO170" s="7"/>
      <c r="AP170" s="7"/>
      <c r="AQ170" s="7"/>
      <c r="AR170" s="7"/>
      <c r="AS170" s="7"/>
      <c r="AT170" s="7"/>
      <c r="AU170" s="62">
        <v>466</v>
      </c>
      <c r="AV170" s="62"/>
      <c r="AW170" s="7"/>
      <c r="AX170" s="7"/>
      <c r="AY170" s="6">
        <v>58</v>
      </c>
      <c r="AZ170" s="6"/>
      <c r="BA170" s="6"/>
      <c r="BB170" s="6"/>
      <c r="BC170" s="7">
        <v>4773</v>
      </c>
      <c r="BD170" s="62">
        <v>0</v>
      </c>
      <c r="BE170" s="62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72">
        <v>4640</v>
      </c>
      <c r="BT170" s="73"/>
      <c r="BU170" s="38"/>
      <c r="BV170" s="39"/>
      <c r="BW170" s="39"/>
      <c r="BX170" s="18"/>
    </row>
    <row r="171" spans="1:76" ht="22.35" customHeight="1">
      <c r="A171" s="5"/>
      <c r="B171" s="59" t="s">
        <v>16</v>
      </c>
      <c r="C171" s="59"/>
      <c r="D171" s="58">
        <v>3</v>
      </c>
      <c r="E171" s="58"/>
      <c r="F171" s="8"/>
      <c r="G171" s="8"/>
      <c r="H171" s="8"/>
      <c r="I171" s="8"/>
      <c r="J171" s="58">
        <v>18</v>
      </c>
      <c r="K171" s="5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19" t="s">
        <v>206</v>
      </c>
      <c r="X171" s="8"/>
      <c r="Y171" s="58">
        <v>0</v>
      </c>
      <c r="Z171" s="58"/>
      <c r="AA171" s="8"/>
      <c r="AB171" s="58">
        <v>1</v>
      </c>
      <c r="AC171" s="58"/>
      <c r="AD171" s="8"/>
      <c r="AE171" s="8"/>
      <c r="AF171" s="19" t="s">
        <v>206</v>
      </c>
      <c r="AG171" s="8"/>
      <c r="AH171" s="8">
        <v>1</v>
      </c>
      <c r="AI171" s="58">
        <v>0</v>
      </c>
      <c r="AJ171" s="58"/>
      <c r="AK171" s="19" t="s">
        <v>206</v>
      </c>
      <c r="AL171" s="8"/>
      <c r="AM171" s="58">
        <v>4</v>
      </c>
      <c r="AN171" s="58"/>
      <c r="AO171" s="8"/>
      <c r="AP171" s="8"/>
      <c r="AQ171" s="8"/>
      <c r="AR171" s="8"/>
      <c r="AS171" s="8"/>
      <c r="AT171" s="8"/>
      <c r="AU171" s="58">
        <v>2</v>
      </c>
      <c r="AV171" s="58"/>
      <c r="AW171" s="8"/>
      <c r="AX171" s="8"/>
      <c r="AY171" s="8">
        <v>0</v>
      </c>
      <c r="AZ171" s="8"/>
      <c r="BA171" s="8"/>
      <c r="BB171" s="8"/>
      <c r="BC171" s="8">
        <v>24</v>
      </c>
      <c r="BD171" s="58">
        <v>0</v>
      </c>
      <c r="BE171" s="5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66">
        <v>27</v>
      </c>
      <c r="BT171" s="67"/>
      <c r="BU171" s="38"/>
      <c r="BV171" s="39"/>
      <c r="BW171" s="39"/>
      <c r="BX171" s="19"/>
    </row>
    <row r="172" spans="1:76" ht="11.85" customHeight="1">
      <c r="A172" s="5"/>
      <c r="B172" s="59" t="s">
        <v>147</v>
      </c>
      <c r="C172" s="59"/>
      <c r="D172" s="58">
        <v>48</v>
      </c>
      <c r="E172" s="58"/>
      <c r="F172" s="8"/>
      <c r="G172" s="8"/>
      <c r="H172" s="8"/>
      <c r="I172" s="8"/>
      <c r="J172" s="58">
        <v>210</v>
      </c>
      <c r="K172" s="5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19">
        <v>34</v>
      </c>
      <c r="X172" s="8"/>
      <c r="Y172" s="58">
        <v>2</v>
      </c>
      <c r="Z172" s="58"/>
      <c r="AA172" s="8"/>
      <c r="AB172" s="58">
        <v>11</v>
      </c>
      <c r="AC172" s="58"/>
      <c r="AD172" s="8"/>
      <c r="AE172" s="8"/>
      <c r="AF172" s="19">
        <v>10</v>
      </c>
      <c r="AG172" s="8"/>
      <c r="AH172" s="8">
        <v>7</v>
      </c>
      <c r="AI172" s="58">
        <v>0</v>
      </c>
      <c r="AJ172" s="58"/>
      <c r="AK172" s="19">
        <v>18</v>
      </c>
      <c r="AL172" s="8"/>
      <c r="AM172" s="58">
        <v>44</v>
      </c>
      <c r="AN172" s="58"/>
      <c r="AO172" s="8"/>
      <c r="AP172" s="8"/>
      <c r="AQ172" s="8"/>
      <c r="AR172" s="8"/>
      <c r="AS172" s="8"/>
      <c r="AT172" s="8"/>
      <c r="AU172" s="58">
        <v>23</v>
      </c>
      <c r="AV172" s="58"/>
      <c r="AW172" s="8"/>
      <c r="AX172" s="8"/>
      <c r="AY172" s="8">
        <v>3</v>
      </c>
      <c r="AZ172" s="8"/>
      <c r="BA172" s="8"/>
      <c r="BB172" s="8"/>
      <c r="BC172" s="8">
        <v>312</v>
      </c>
      <c r="BD172" s="58">
        <v>0</v>
      </c>
      <c r="BE172" s="5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66">
        <v>264</v>
      </c>
      <c r="BT172" s="67"/>
      <c r="BU172" s="38"/>
      <c r="BV172" s="39"/>
      <c r="BW172" s="39"/>
      <c r="BX172" s="19"/>
    </row>
    <row r="173" spans="1:76" ht="11.85" customHeight="1">
      <c r="A173" s="5"/>
      <c r="B173" s="59" t="s">
        <v>148</v>
      </c>
      <c r="C173" s="59"/>
      <c r="D173" s="58">
        <v>8</v>
      </c>
      <c r="E173" s="58"/>
      <c r="F173" s="8"/>
      <c r="G173" s="8"/>
      <c r="H173" s="8"/>
      <c r="I173" s="8"/>
      <c r="J173" s="58">
        <v>49</v>
      </c>
      <c r="K173" s="5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19">
        <v>22</v>
      </c>
      <c r="X173" s="8"/>
      <c r="Y173" s="58">
        <v>0</v>
      </c>
      <c r="Z173" s="58"/>
      <c r="AA173" s="8"/>
      <c r="AB173" s="58">
        <v>3</v>
      </c>
      <c r="AC173" s="58"/>
      <c r="AD173" s="8"/>
      <c r="AE173" s="8"/>
      <c r="AF173" s="19">
        <v>17</v>
      </c>
      <c r="AG173" s="8"/>
      <c r="AH173" s="8">
        <v>2</v>
      </c>
      <c r="AI173" s="58">
        <v>0</v>
      </c>
      <c r="AJ173" s="58"/>
      <c r="AK173" s="19">
        <v>12</v>
      </c>
      <c r="AL173" s="8"/>
      <c r="AM173" s="58">
        <v>10</v>
      </c>
      <c r="AN173" s="58"/>
      <c r="AO173" s="8"/>
      <c r="AP173" s="8"/>
      <c r="AQ173" s="8"/>
      <c r="AR173" s="8"/>
      <c r="AS173" s="8"/>
      <c r="AT173" s="8"/>
      <c r="AU173" s="58">
        <v>6</v>
      </c>
      <c r="AV173" s="58"/>
      <c r="AW173" s="8"/>
      <c r="AX173" s="8"/>
      <c r="AY173" s="8">
        <v>1</v>
      </c>
      <c r="AZ173" s="8"/>
      <c r="BA173" s="8"/>
      <c r="BB173" s="8"/>
      <c r="BC173" s="8">
        <v>68</v>
      </c>
      <c r="BD173" s="58">
        <v>0</v>
      </c>
      <c r="BE173" s="5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66">
        <v>68</v>
      </c>
      <c r="BT173" s="67"/>
      <c r="BU173" s="38"/>
      <c r="BV173" s="39"/>
      <c r="BW173" s="39"/>
      <c r="BX173" s="19"/>
    </row>
    <row r="174" spans="1:76" ht="11.85" customHeight="1">
      <c r="A174" s="5"/>
      <c r="B174" s="59" t="s">
        <v>149</v>
      </c>
      <c r="C174" s="59"/>
      <c r="D174" s="58">
        <v>19</v>
      </c>
      <c r="E174" s="58"/>
      <c r="F174" s="8"/>
      <c r="G174" s="8"/>
      <c r="H174" s="8"/>
      <c r="I174" s="8"/>
      <c r="J174" s="58">
        <v>115</v>
      </c>
      <c r="K174" s="5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19">
        <v>41</v>
      </c>
      <c r="X174" s="8"/>
      <c r="Y174" s="58">
        <v>0</v>
      </c>
      <c r="Z174" s="58"/>
      <c r="AA174" s="8"/>
      <c r="AB174" s="58">
        <v>7</v>
      </c>
      <c r="AC174" s="58"/>
      <c r="AD174" s="8"/>
      <c r="AE174" s="8"/>
      <c r="AF174" s="19">
        <v>6</v>
      </c>
      <c r="AG174" s="8"/>
      <c r="AH174" s="8">
        <v>4</v>
      </c>
      <c r="AI174" s="58">
        <v>0</v>
      </c>
      <c r="AJ174" s="58"/>
      <c r="AK174" s="19">
        <v>32</v>
      </c>
      <c r="AL174" s="8"/>
      <c r="AM174" s="58">
        <v>24</v>
      </c>
      <c r="AN174" s="58"/>
      <c r="AO174" s="8"/>
      <c r="AP174" s="8"/>
      <c r="AQ174" s="8"/>
      <c r="AR174" s="8"/>
      <c r="AS174" s="8"/>
      <c r="AT174" s="8"/>
      <c r="AU174" s="58">
        <v>15</v>
      </c>
      <c r="AV174" s="58"/>
      <c r="AW174" s="8"/>
      <c r="AX174" s="8"/>
      <c r="AY174" s="8">
        <v>2</v>
      </c>
      <c r="AZ174" s="8"/>
      <c r="BA174" s="8"/>
      <c r="BB174" s="8"/>
      <c r="BC174" s="8">
        <v>158</v>
      </c>
      <c r="BD174" s="58">
        <v>0</v>
      </c>
      <c r="BE174" s="5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66">
        <v>163</v>
      </c>
      <c r="BT174" s="67"/>
      <c r="BU174" s="38"/>
      <c r="BV174" s="39"/>
      <c r="BW174" s="39"/>
      <c r="BX174" s="19"/>
    </row>
    <row r="175" spans="1:76" ht="32.85" customHeight="1">
      <c r="A175" s="5"/>
      <c r="B175" s="59" t="s">
        <v>150</v>
      </c>
      <c r="C175" s="59"/>
      <c r="D175" s="58">
        <v>27</v>
      </c>
      <c r="E175" s="58"/>
      <c r="F175" s="8"/>
      <c r="G175" s="8"/>
      <c r="H175" s="8"/>
      <c r="I175" s="8"/>
      <c r="J175" s="58">
        <v>178</v>
      </c>
      <c r="K175" s="5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19">
        <v>67</v>
      </c>
      <c r="X175" s="8"/>
      <c r="Y175" s="58">
        <v>1</v>
      </c>
      <c r="Z175" s="58"/>
      <c r="AA175" s="8"/>
      <c r="AB175" s="58">
        <v>16</v>
      </c>
      <c r="AC175" s="58"/>
      <c r="AD175" s="8"/>
      <c r="AE175" s="8"/>
      <c r="AF175" s="19">
        <v>16</v>
      </c>
      <c r="AG175" s="8"/>
      <c r="AH175" s="8">
        <v>5</v>
      </c>
      <c r="AI175" s="58">
        <v>0</v>
      </c>
      <c r="AJ175" s="58"/>
      <c r="AK175" s="19">
        <v>17</v>
      </c>
      <c r="AL175" s="8"/>
      <c r="AM175" s="58">
        <v>34</v>
      </c>
      <c r="AN175" s="58"/>
      <c r="AO175" s="8"/>
      <c r="AP175" s="8"/>
      <c r="AQ175" s="8"/>
      <c r="AR175" s="8"/>
      <c r="AS175" s="8"/>
      <c r="AT175" s="8"/>
      <c r="AU175" s="58">
        <v>28</v>
      </c>
      <c r="AV175" s="58"/>
      <c r="AW175" s="8"/>
      <c r="AX175" s="8"/>
      <c r="AY175" s="8">
        <v>3</v>
      </c>
      <c r="AZ175" s="8"/>
      <c r="BA175" s="8"/>
      <c r="BB175" s="8"/>
      <c r="BC175" s="8">
        <v>249</v>
      </c>
      <c r="BD175" s="58">
        <v>0</v>
      </c>
      <c r="BE175" s="5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66">
        <v>233</v>
      </c>
      <c r="BT175" s="67"/>
      <c r="BU175" s="38"/>
      <c r="BV175" s="39"/>
      <c r="BW175" s="39"/>
      <c r="BX175" s="19"/>
    </row>
    <row r="176" spans="1:76" ht="22.35" customHeight="1">
      <c r="A176" s="5"/>
      <c r="B176" s="59" t="s">
        <v>151</v>
      </c>
      <c r="C176" s="59"/>
      <c r="D176" s="58">
        <v>9</v>
      </c>
      <c r="E176" s="58"/>
      <c r="F176" s="8"/>
      <c r="G176" s="8"/>
      <c r="H176" s="8"/>
      <c r="I176" s="8"/>
      <c r="J176" s="58">
        <v>57</v>
      </c>
      <c r="K176" s="5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19">
        <v>31</v>
      </c>
      <c r="X176" s="8"/>
      <c r="Y176" s="58">
        <v>0</v>
      </c>
      <c r="Z176" s="58"/>
      <c r="AA176" s="8"/>
      <c r="AB176" s="58">
        <v>6</v>
      </c>
      <c r="AC176" s="58"/>
      <c r="AD176" s="8"/>
      <c r="AE176" s="8"/>
      <c r="AF176" s="19">
        <v>12</v>
      </c>
      <c r="AG176" s="8"/>
      <c r="AH176" s="8">
        <v>2</v>
      </c>
      <c r="AI176" s="58">
        <v>0</v>
      </c>
      <c r="AJ176" s="58"/>
      <c r="AK176" s="19">
        <v>14</v>
      </c>
      <c r="AL176" s="8"/>
      <c r="AM176" s="58">
        <v>11</v>
      </c>
      <c r="AN176" s="58"/>
      <c r="AO176" s="8"/>
      <c r="AP176" s="8"/>
      <c r="AQ176" s="8"/>
      <c r="AR176" s="8"/>
      <c r="AS176" s="8"/>
      <c r="AT176" s="8"/>
      <c r="AU176" s="58">
        <v>10</v>
      </c>
      <c r="AV176" s="58"/>
      <c r="AW176" s="8"/>
      <c r="AX176" s="8"/>
      <c r="AY176" s="8">
        <v>1</v>
      </c>
      <c r="AZ176" s="8"/>
      <c r="BA176" s="8"/>
      <c r="BB176" s="8"/>
      <c r="BC176" s="8">
        <v>82</v>
      </c>
      <c r="BD176" s="58">
        <v>0</v>
      </c>
      <c r="BE176" s="5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66">
        <v>70</v>
      </c>
      <c r="BT176" s="67"/>
      <c r="BU176" s="38"/>
      <c r="BV176" s="39"/>
      <c r="BW176" s="39"/>
      <c r="BX176" s="19"/>
    </row>
    <row r="177" spans="1:76" ht="11.85" customHeight="1">
      <c r="A177" s="5"/>
      <c r="B177" s="59" t="s">
        <v>152</v>
      </c>
      <c r="C177" s="59"/>
      <c r="D177" s="58">
        <v>50</v>
      </c>
      <c r="E177" s="58"/>
      <c r="F177" s="8"/>
      <c r="G177" s="8"/>
      <c r="H177" s="8"/>
      <c r="I177" s="8"/>
      <c r="J177" s="58">
        <v>300</v>
      </c>
      <c r="K177" s="5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19">
        <v>48</v>
      </c>
      <c r="X177" s="8"/>
      <c r="Y177" s="58">
        <v>1</v>
      </c>
      <c r="Z177" s="58"/>
      <c r="AA177" s="8"/>
      <c r="AB177" s="58">
        <v>16</v>
      </c>
      <c r="AC177" s="58"/>
      <c r="AD177" s="8"/>
      <c r="AE177" s="8"/>
      <c r="AF177" s="19">
        <v>24</v>
      </c>
      <c r="AG177" s="8"/>
      <c r="AH177" s="8">
        <v>10</v>
      </c>
      <c r="AI177" s="58">
        <v>0</v>
      </c>
      <c r="AJ177" s="58"/>
      <c r="AK177" s="19">
        <v>33</v>
      </c>
      <c r="AL177" s="8"/>
      <c r="AM177" s="58">
        <v>61</v>
      </c>
      <c r="AN177" s="58"/>
      <c r="AO177" s="8"/>
      <c r="AP177" s="8"/>
      <c r="AQ177" s="8"/>
      <c r="AR177" s="8"/>
      <c r="AS177" s="8"/>
      <c r="AT177" s="8"/>
      <c r="AU177" s="58">
        <v>37</v>
      </c>
      <c r="AV177" s="58"/>
      <c r="AW177" s="8"/>
      <c r="AX177" s="8"/>
      <c r="AY177" s="8">
        <v>5</v>
      </c>
      <c r="AZ177" s="8"/>
      <c r="BA177" s="8"/>
      <c r="BB177" s="8"/>
      <c r="BC177" s="8">
        <v>413</v>
      </c>
      <c r="BD177" s="58">
        <v>0</v>
      </c>
      <c r="BE177" s="5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66">
        <v>429</v>
      </c>
      <c r="BT177" s="67"/>
      <c r="BU177" s="38"/>
      <c r="BV177" s="39"/>
      <c r="BW177" s="39"/>
      <c r="BX177" s="19"/>
    </row>
    <row r="178" spans="1:76" ht="11.85" customHeight="1">
      <c r="A178" s="5"/>
      <c r="B178" s="59" t="s">
        <v>153</v>
      </c>
      <c r="C178" s="59"/>
      <c r="D178" s="58">
        <v>301</v>
      </c>
      <c r="E178" s="58"/>
      <c r="F178" s="8"/>
      <c r="G178" s="8"/>
      <c r="H178" s="8"/>
      <c r="I178" s="8"/>
      <c r="J178" s="60">
        <v>1870</v>
      </c>
      <c r="K178" s="60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9">
        <v>272</v>
      </c>
      <c r="X178" s="9"/>
      <c r="Y178" s="58">
        <v>8</v>
      </c>
      <c r="Z178" s="58"/>
      <c r="AA178" s="9"/>
      <c r="AB178" s="58">
        <v>133</v>
      </c>
      <c r="AC178" s="58"/>
      <c r="AD178" s="9"/>
      <c r="AE178" s="9"/>
      <c r="AF178" s="19">
        <v>52</v>
      </c>
      <c r="AG178" s="9"/>
      <c r="AH178" s="8">
        <v>57</v>
      </c>
      <c r="AI178" s="58">
        <v>2</v>
      </c>
      <c r="AJ178" s="58"/>
      <c r="AK178" s="19">
        <v>87</v>
      </c>
      <c r="AL178" s="9"/>
      <c r="AM178" s="58">
        <v>371</v>
      </c>
      <c r="AN178" s="58"/>
      <c r="AO178" s="9"/>
      <c r="AP178" s="9"/>
      <c r="AQ178" s="9"/>
      <c r="AR178" s="9"/>
      <c r="AS178" s="9"/>
      <c r="AT178" s="9"/>
      <c r="AU178" s="58">
        <v>262</v>
      </c>
      <c r="AV178" s="58"/>
      <c r="AW178" s="9"/>
      <c r="AX178" s="9"/>
      <c r="AY178" s="8">
        <v>33</v>
      </c>
      <c r="AZ178" s="8"/>
      <c r="BA178" s="8"/>
      <c r="BB178" s="8"/>
      <c r="BC178" s="9">
        <v>2607</v>
      </c>
      <c r="BD178" s="58">
        <v>0</v>
      </c>
      <c r="BE178" s="5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6">
        <v>2539</v>
      </c>
      <c r="BT178" s="87"/>
      <c r="BU178" s="38"/>
      <c r="BV178" s="39"/>
      <c r="BW178" s="39"/>
      <c r="BX178" s="19"/>
    </row>
    <row r="179" spans="1:76" ht="43.35" customHeight="1">
      <c r="A179" s="5"/>
      <c r="B179" s="59" t="s">
        <v>154</v>
      </c>
      <c r="C179" s="59"/>
      <c r="D179" s="58">
        <v>47</v>
      </c>
      <c r="E179" s="58"/>
      <c r="F179" s="8"/>
      <c r="G179" s="8"/>
      <c r="H179" s="8"/>
      <c r="I179" s="8"/>
      <c r="J179" s="58">
        <v>292</v>
      </c>
      <c r="K179" s="5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19">
        <v>86</v>
      </c>
      <c r="X179" s="8"/>
      <c r="Y179" s="58">
        <v>1</v>
      </c>
      <c r="Z179" s="58"/>
      <c r="AA179" s="8"/>
      <c r="AB179" s="58">
        <v>18</v>
      </c>
      <c r="AC179" s="58"/>
      <c r="AD179" s="8"/>
      <c r="AE179" s="8"/>
      <c r="AF179" s="19">
        <v>19</v>
      </c>
      <c r="AG179" s="8"/>
      <c r="AH179" s="8">
        <v>9</v>
      </c>
      <c r="AI179" s="58">
        <v>0</v>
      </c>
      <c r="AJ179" s="58"/>
      <c r="AK179" s="19">
        <v>27</v>
      </c>
      <c r="AL179" s="8"/>
      <c r="AM179" s="58">
        <v>59</v>
      </c>
      <c r="AN179" s="58"/>
      <c r="AO179" s="8"/>
      <c r="AP179" s="8"/>
      <c r="AQ179" s="8"/>
      <c r="AR179" s="8"/>
      <c r="AS179" s="8"/>
      <c r="AT179" s="8"/>
      <c r="AU179" s="58">
        <v>39</v>
      </c>
      <c r="AV179" s="58"/>
      <c r="AW179" s="8"/>
      <c r="AX179" s="8"/>
      <c r="AY179" s="8">
        <v>5</v>
      </c>
      <c r="AZ179" s="8"/>
      <c r="BA179" s="8"/>
      <c r="BB179" s="8"/>
      <c r="BC179" s="8">
        <v>403</v>
      </c>
      <c r="BD179" s="58">
        <v>0</v>
      </c>
      <c r="BE179" s="5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66">
        <v>409</v>
      </c>
      <c r="BT179" s="67"/>
      <c r="BU179" s="38"/>
      <c r="BV179" s="39"/>
      <c r="BW179" s="39"/>
      <c r="BX179" s="19"/>
    </row>
    <row r="180" spans="1:76" ht="32.85" customHeight="1">
      <c r="A180" s="5"/>
      <c r="B180" s="59" t="s">
        <v>155</v>
      </c>
      <c r="C180" s="59"/>
      <c r="D180" s="58">
        <v>35</v>
      </c>
      <c r="E180" s="58"/>
      <c r="F180" s="8"/>
      <c r="G180" s="8"/>
      <c r="H180" s="8"/>
      <c r="I180" s="8"/>
      <c r="J180" s="58">
        <v>200</v>
      </c>
      <c r="K180" s="5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19">
        <v>65</v>
      </c>
      <c r="X180" s="8"/>
      <c r="Y180" s="58">
        <v>1</v>
      </c>
      <c r="Z180" s="58"/>
      <c r="AA180" s="8"/>
      <c r="AB180" s="58">
        <v>14</v>
      </c>
      <c r="AC180" s="58"/>
      <c r="AD180" s="8"/>
      <c r="AE180" s="8"/>
      <c r="AF180" s="19">
        <v>16</v>
      </c>
      <c r="AG180" s="8"/>
      <c r="AH180" s="8">
        <v>6</v>
      </c>
      <c r="AI180" s="58">
        <v>0</v>
      </c>
      <c r="AJ180" s="58"/>
      <c r="AK180" s="19">
        <v>28</v>
      </c>
      <c r="AL180" s="8"/>
      <c r="AM180" s="58">
        <v>40</v>
      </c>
      <c r="AN180" s="58"/>
      <c r="AO180" s="8"/>
      <c r="AP180" s="8"/>
      <c r="AQ180" s="8"/>
      <c r="AR180" s="8"/>
      <c r="AS180" s="8"/>
      <c r="AT180" s="8"/>
      <c r="AU180" s="58">
        <v>27</v>
      </c>
      <c r="AV180" s="58"/>
      <c r="AW180" s="8"/>
      <c r="AX180" s="8"/>
      <c r="AY180" s="8">
        <v>3</v>
      </c>
      <c r="AZ180" s="8"/>
      <c r="BA180" s="8"/>
      <c r="BB180" s="8"/>
      <c r="BC180" s="8">
        <v>284</v>
      </c>
      <c r="BD180" s="58">
        <v>0</v>
      </c>
      <c r="BE180" s="5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66">
        <v>266</v>
      </c>
      <c r="BT180" s="67"/>
      <c r="BU180" s="38"/>
      <c r="BV180" s="39"/>
      <c r="BW180" s="39"/>
      <c r="BX180" s="19"/>
    </row>
    <row r="181" spans="1:76" ht="32.85" customHeight="1">
      <c r="A181" s="5"/>
      <c r="B181" s="59" t="s">
        <v>156</v>
      </c>
      <c r="C181" s="59"/>
      <c r="D181" s="58">
        <v>20</v>
      </c>
      <c r="E181" s="58"/>
      <c r="F181" s="8"/>
      <c r="G181" s="8"/>
      <c r="H181" s="8"/>
      <c r="I181" s="8"/>
      <c r="J181" s="58">
        <v>124</v>
      </c>
      <c r="K181" s="5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19">
        <v>41</v>
      </c>
      <c r="X181" s="8"/>
      <c r="Y181" s="58">
        <v>0</v>
      </c>
      <c r="Z181" s="58"/>
      <c r="AA181" s="8"/>
      <c r="AB181" s="58">
        <v>8</v>
      </c>
      <c r="AC181" s="58"/>
      <c r="AD181" s="8"/>
      <c r="AE181" s="8"/>
      <c r="AF181" s="19">
        <v>12</v>
      </c>
      <c r="AG181" s="8"/>
      <c r="AH181" s="8">
        <v>4</v>
      </c>
      <c r="AI181" s="58">
        <v>0</v>
      </c>
      <c r="AJ181" s="58"/>
      <c r="AK181" s="19">
        <v>21</v>
      </c>
      <c r="AL181" s="8"/>
      <c r="AM181" s="58">
        <v>25</v>
      </c>
      <c r="AN181" s="58"/>
      <c r="AO181" s="8"/>
      <c r="AP181" s="8"/>
      <c r="AQ181" s="8"/>
      <c r="AR181" s="8"/>
      <c r="AS181" s="8"/>
      <c r="AT181" s="8"/>
      <c r="AU181" s="58">
        <v>17</v>
      </c>
      <c r="AV181" s="58"/>
      <c r="AW181" s="8"/>
      <c r="AX181" s="8"/>
      <c r="AY181" s="8">
        <v>2</v>
      </c>
      <c r="AZ181" s="8"/>
      <c r="BA181" s="8"/>
      <c r="BB181" s="8"/>
      <c r="BC181" s="8">
        <v>173</v>
      </c>
      <c r="BD181" s="58">
        <v>0</v>
      </c>
      <c r="BE181" s="5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66">
        <v>172</v>
      </c>
      <c r="BT181" s="67"/>
      <c r="BU181" s="38"/>
      <c r="BV181" s="39"/>
      <c r="BW181" s="39"/>
      <c r="BX181" s="19"/>
    </row>
    <row r="182" spans="1:76" ht="11.85" customHeight="1">
      <c r="A182" s="3">
        <v>21</v>
      </c>
      <c r="B182" s="63" t="s">
        <v>157</v>
      </c>
      <c r="C182" s="63"/>
      <c r="D182" s="62">
        <v>155</v>
      </c>
      <c r="E182" s="62"/>
      <c r="F182" s="6"/>
      <c r="G182" s="6"/>
      <c r="H182" s="6"/>
      <c r="I182" s="6"/>
      <c r="J182" s="61">
        <v>2049</v>
      </c>
      <c r="K182" s="61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8">
        <v>258</v>
      </c>
      <c r="X182" s="7"/>
      <c r="Y182" s="62">
        <v>1</v>
      </c>
      <c r="Z182" s="62"/>
      <c r="AA182" s="7"/>
      <c r="AB182" s="62">
        <v>181</v>
      </c>
      <c r="AC182" s="62"/>
      <c r="AD182" s="7"/>
      <c r="AE182" s="7"/>
      <c r="AF182" s="18">
        <v>113</v>
      </c>
      <c r="AG182" s="7"/>
      <c r="AH182" s="6">
        <v>12</v>
      </c>
      <c r="AI182" s="62">
        <v>0</v>
      </c>
      <c r="AJ182" s="62"/>
      <c r="AK182" s="18">
        <v>110</v>
      </c>
      <c r="AL182" s="7"/>
      <c r="AM182" s="62">
        <v>175</v>
      </c>
      <c r="AN182" s="62"/>
      <c r="AO182" s="7"/>
      <c r="AP182" s="7"/>
      <c r="AQ182" s="7"/>
      <c r="AR182" s="7"/>
      <c r="AS182" s="7"/>
      <c r="AT182" s="7"/>
      <c r="AU182" s="62">
        <v>20</v>
      </c>
      <c r="AV182" s="62"/>
      <c r="AW182" s="7"/>
      <c r="AX182" s="7"/>
      <c r="AY182" s="6">
        <v>9</v>
      </c>
      <c r="AZ182" s="6"/>
      <c r="BA182" s="6"/>
      <c r="BB182" s="6"/>
      <c r="BC182" s="7">
        <v>1340</v>
      </c>
      <c r="BD182" s="62">
        <v>0</v>
      </c>
      <c r="BE182" s="62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72">
        <v>1524</v>
      </c>
      <c r="BT182" s="73"/>
      <c r="BU182" s="38"/>
      <c r="BV182" s="39"/>
      <c r="BW182" s="39"/>
      <c r="BX182" s="18"/>
    </row>
    <row r="183" spans="1:76" ht="11.85" customHeight="1">
      <c r="A183" s="5"/>
      <c r="B183" s="59" t="s">
        <v>158</v>
      </c>
      <c r="C183" s="59"/>
      <c r="D183" s="58">
        <v>49</v>
      </c>
      <c r="E183" s="58"/>
      <c r="F183" s="8"/>
      <c r="G183" s="8"/>
      <c r="H183" s="8"/>
      <c r="I183" s="8"/>
      <c r="J183" s="58">
        <v>658</v>
      </c>
      <c r="K183" s="5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19">
        <v>96</v>
      </c>
      <c r="X183" s="8"/>
      <c r="Y183" s="58">
        <v>1</v>
      </c>
      <c r="Z183" s="58"/>
      <c r="AA183" s="8"/>
      <c r="AB183" s="58">
        <v>62</v>
      </c>
      <c r="AC183" s="58"/>
      <c r="AD183" s="8"/>
      <c r="AE183" s="8"/>
      <c r="AF183" s="19">
        <v>48</v>
      </c>
      <c r="AG183" s="8"/>
      <c r="AH183" s="8">
        <v>4</v>
      </c>
      <c r="AI183" s="58">
        <v>0</v>
      </c>
      <c r="AJ183" s="58"/>
      <c r="AK183" s="19">
        <v>50</v>
      </c>
      <c r="AL183" s="8"/>
      <c r="AM183" s="58">
        <v>52</v>
      </c>
      <c r="AN183" s="58"/>
      <c r="AO183" s="8"/>
      <c r="AP183" s="8"/>
      <c r="AQ183" s="8"/>
      <c r="AR183" s="8"/>
      <c r="AS183" s="8"/>
      <c r="AT183" s="8"/>
      <c r="AU183" s="58">
        <v>6</v>
      </c>
      <c r="AV183" s="58"/>
      <c r="AW183" s="8"/>
      <c r="AX183" s="8"/>
      <c r="AY183" s="8">
        <v>3</v>
      </c>
      <c r="AZ183" s="8"/>
      <c r="BA183" s="8"/>
      <c r="BB183" s="8"/>
      <c r="BC183" s="8">
        <v>432</v>
      </c>
      <c r="BD183" s="58">
        <v>0</v>
      </c>
      <c r="BE183" s="5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66">
        <v>465</v>
      </c>
      <c r="BT183" s="67"/>
      <c r="BU183" s="38"/>
      <c r="BV183" s="39"/>
      <c r="BW183" s="39"/>
      <c r="BX183" s="19"/>
    </row>
    <row r="184" spans="1:76" ht="11.85" customHeight="1">
      <c r="A184" s="5"/>
      <c r="B184" s="59" t="s">
        <v>159</v>
      </c>
      <c r="C184" s="59"/>
      <c r="D184" s="58">
        <v>8</v>
      </c>
      <c r="E184" s="58"/>
      <c r="F184" s="8"/>
      <c r="G184" s="8"/>
      <c r="H184" s="8"/>
      <c r="I184" s="8"/>
      <c r="J184" s="58">
        <v>94</v>
      </c>
      <c r="K184" s="5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19">
        <v>21</v>
      </c>
      <c r="X184" s="8"/>
      <c r="Y184" s="58">
        <v>0</v>
      </c>
      <c r="Z184" s="58"/>
      <c r="AA184" s="8"/>
      <c r="AB184" s="58">
        <v>7</v>
      </c>
      <c r="AC184" s="58"/>
      <c r="AD184" s="8"/>
      <c r="AE184" s="8"/>
      <c r="AF184" s="47">
        <v>15</v>
      </c>
      <c r="AG184" s="8"/>
      <c r="AH184" s="8">
        <v>1</v>
      </c>
      <c r="AI184" s="58">
        <v>0</v>
      </c>
      <c r="AJ184" s="58"/>
      <c r="AK184" s="47">
        <v>10</v>
      </c>
      <c r="AL184" s="8"/>
      <c r="AM184" s="58">
        <v>9</v>
      </c>
      <c r="AN184" s="58"/>
      <c r="AO184" s="8"/>
      <c r="AP184" s="8"/>
      <c r="AQ184" s="8"/>
      <c r="AR184" s="8"/>
      <c r="AS184" s="8"/>
      <c r="AT184" s="8"/>
      <c r="AU184" s="58">
        <v>1</v>
      </c>
      <c r="AV184" s="58"/>
      <c r="AW184" s="8"/>
      <c r="AX184" s="8"/>
      <c r="AY184" s="8">
        <v>0</v>
      </c>
      <c r="AZ184" s="8"/>
      <c r="BA184" s="8"/>
      <c r="BB184" s="8"/>
      <c r="BC184" s="8">
        <v>62</v>
      </c>
      <c r="BD184" s="58">
        <v>0</v>
      </c>
      <c r="BE184" s="5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66">
        <v>85</v>
      </c>
      <c r="BT184" s="67"/>
      <c r="BU184" s="38"/>
      <c r="BV184" s="39"/>
      <c r="BW184" s="39"/>
      <c r="BX184" s="19"/>
    </row>
    <row r="185" spans="1:76" ht="11.85" customHeight="1">
      <c r="A185" s="5"/>
      <c r="B185" s="59" t="s">
        <v>160</v>
      </c>
      <c r="C185" s="59"/>
      <c r="D185" s="58">
        <v>3</v>
      </c>
      <c r="E185" s="58"/>
      <c r="F185" s="8"/>
      <c r="G185" s="8"/>
      <c r="H185" s="8"/>
      <c r="I185" s="8"/>
      <c r="J185" s="58">
        <v>33</v>
      </c>
      <c r="K185" s="5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19">
        <v>9</v>
      </c>
      <c r="X185" s="8"/>
      <c r="Y185" s="58">
        <v>0</v>
      </c>
      <c r="Z185" s="58"/>
      <c r="AA185" s="8"/>
      <c r="AB185" s="58">
        <v>3</v>
      </c>
      <c r="AC185" s="58"/>
      <c r="AD185" s="8"/>
      <c r="AE185" s="8"/>
      <c r="AF185" s="48"/>
      <c r="AG185" s="8"/>
      <c r="AH185" s="8">
        <v>0</v>
      </c>
      <c r="AI185" s="58">
        <v>0</v>
      </c>
      <c r="AJ185" s="58"/>
      <c r="AK185" s="48"/>
      <c r="AL185" s="8"/>
      <c r="AM185" s="58">
        <v>3</v>
      </c>
      <c r="AN185" s="58"/>
      <c r="AO185" s="8"/>
      <c r="AP185" s="8"/>
      <c r="AQ185" s="8"/>
      <c r="AR185" s="8"/>
      <c r="AS185" s="8"/>
      <c r="AT185" s="8"/>
      <c r="AU185" s="58">
        <v>0</v>
      </c>
      <c r="AV185" s="58"/>
      <c r="AW185" s="8"/>
      <c r="AX185" s="8"/>
      <c r="AY185" s="8">
        <v>0</v>
      </c>
      <c r="AZ185" s="8"/>
      <c r="BA185" s="8"/>
      <c r="BB185" s="8"/>
      <c r="BC185" s="8">
        <v>22</v>
      </c>
      <c r="BD185" s="58">
        <v>0</v>
      </c>
      <c r="BE185" s="5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66">
        <v>30</v>
      </c>
      <c r="BT185" s="67"/>
      <c r="BU185" s="38"/>
      <c r="BV185" s="39"/>
      <c r="BW185" s="39"/>
      <c r="BX185" s="19"/>
    </row>
    <row r="186" spans="1:76" ht="22.35" customHeight="1">
      <c r="A186" s="5"/>
      <c r="B186" s="59" t="s">
        <v>161</v>
      </c>
      <c r="C186" s="59"/>
      <c r="D186" s="58">
        <v>61</v>
      </c>
      <c r="E186" s="58"/>
      <c r="F186" s="8"/>
      <c r="G186" s="8"/>
      <c r="H186" s="8"/>
      <c r="I186" s="8"/>
      <c r="J186" s="58">
        <v>789</v>
      </c>
      <c r="K186" s="5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19">
        <v>93</v>
      </c>
      <c r="X186" s="8"/>
      <c r="Y186" s="58">
        <v>0</v>
      </c>
      <c r="Z186" s="58"/>
      <c r="AA186" s="8"/>
      <c r="AB186" s="58">
        <v>58</v>
      </c>
      <c r="AC186" s="58"/>
      <c r="AD186" s="8"/>
      <c r="AE186" s="8"/>
      <c r="AF186" s="19">
        <v>35</v>
      </c>
      <c r="AG186" s="8"/>
      <c r="AH186" s="8">
        <v>5</v>
      </c>
      <c r="AI186" s="58">
        <v>0</v>
      </c>
      <c r="AJ186" s="58"/>
      <c r="AK186" s="19">
        <v>43</v>
      </c>
      <c r="AL186" s="8"/>
      <c r="AM186" s="58">
        <v>80</v>
      </c>
      <c r="AN186" s="58"/>
      <c r="AO186" s="8"/>
      <c r="AP186" s="8"/>
      <c r="AQ186" s="8"/>
      <c r="AR186" s="8"/>
      <c r="AS186" s="8"/>
      <c r="AT186" s="8"/>
      <c r="AU186" s="58">
        <v>9</v>
      </c>
      <c r="AV186" s="58"/>
      <c r="AW186" s="8"/>
      <c r="AX186" s="8"/>
      <c r="AY186" s="8">
        <v>4</v>
      </c>
      <c r="AZ186" s="8"/>
      <c r="BA186" s="8"/>
      <c r="BB186" s="8"/>
      <c r="BC186" s="8">
        <v>514</v>
      </c>
      <c r="BD186" s="58">
        <v>0</v>
      </c>
      <c r="BE186" s="5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66">
        <v>672</v>
      </c>
      <c r="BT186" s="67"/>
      <c r="BU186" s="38"/>
      <c r="BV186" s="39"/>
      <c r="BW186" s="39"/>
      <c r="BX186" s="19"/>
    </row>
    <row r="187" spans="1:76" ht="22.35" customHeight="1">
      <c r="A187" s="5"/>
      <c r="B187" s="59" t="s">
        <v>162</v>
      </c>
      <c r="C187" s="59"/>
      <c r="D187" s="58">
        <v>34</v>
      </c>
      <c r="E187" s="58"/>
      <c r="F187" s="8"/>
      <c r="G187" s="8"/>
      <c r="H187" s="8"/>
      <c r="I187" s="8"/>
      <c r="J187" s="58">
        <v>475</v>
      </c>
      <c r="K187" s="5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19">
        <v>39</v>
      </c>
      <c r="X187" s="8"/>
      <c r="Y187" s="58">
        <v>0</v>
      </c>
      <c r="Z187" s="58"/>
      <c r="AA187" s="8"/>
      <c r="AB187" s="58">
        <v>51</v>
      </c>
      <c r="AC187" s="58"/>
      <c r="AD187" s="8"/>
      <c r="AE187" s="8"/>
      <c r="AF187" s="19">
        <v>15</v>
      </c>
      <c r="AG187" s="8"/>
      <c r="AH187" s="8">
        <v>2</v>
      </c>
      <c r="AI187" s="58">
        <v>0</v>
      </c>
      <c r="AJ187" s="58"/>
      <c r="AK187" s="19">
        <v>7</v>
      </c>
      <c r="AL187" s="8"/>
      <c r="AM187" s="58">
        <v>31</v>
      </c>
      <c r="AN187" s="58"/>
      <c r="AO187" s="8"/>
      <c r="AP187" s="8"/>
      <c r="AQ187" s="8"/>
      <c r="AR187" s="8"/>
      <c r="AS187" s="8"/>
      <c r="AT187" s="8"/>
      <c r="AU187" s="58">
        <v>4</v>
      </c>
      <c r="AV187" s="58"/>
      <c r="AW187" s="8"/>
      <c r="AX187" s="8"/>
      <c r="AY187" s="8">
        <v>2</v>
      </c>
      <c r="AZ187" s="8"/>
      <c r="BA187" s="8"/>
      <c r="BB187" s="8"/>
      <c r="BC187" s="8">
        <v>310</v>
      </c>
      <c r="BD187" s="58">
        <v>0</v>
      </c>
      <c r="BE187" s="5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66">
        <v>272</v>
      </c>
      <c r="BT187" s="67"/>
      <c r="BU187" s="38"/>
      <c r="BV187" s="39"/>
      <c r="BW187" s="39"/>
      <c r="BX187" s="19"/>
    </row>
    <row r="188" spans="1:76" ht="11.85" customHeight="1">
      <c r="A188" s="3">
        <v>22</v>
      </c>
      <c r="B188" s="63" t="s">
        <v>163</v>
      </c>
      <c r="C188" s="63"/>
      <c r="D188" s="62">
        <v>286</v>
      </c>
      <c r="E188" s="62"/>
      <c r="F188" s="6"/>
      <c r="G188" s="6"/>
      <c r="H188" s="6"/>
      <c r="I188" s="6"/>
      <c r="J188" s="61">
        <v>1937</v>
      </c>
      <c r="K188" s="61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8">
        <v>283</v>
      </c>
      <c r="X188" s="7"/>
      <c r="Y188" s="62">
        <v>14</v>
      </c>
      <c r="Z188" s="62"/>
      <c r="AA188" s="7"/>
      <c r="AB188" s="62">
        <v>151</v>
      </c>
      <c r="AC188" s="62"/>
      <c r="AD188" s="7"/>
      <c r="AE188" s="7"/>
      <c r="AF188" s="18">
        <v>266</v>
      </c>
      <c r="AG188" s="7"/>
      <c r="AH188" s="6">
        <v>37</v>
      </c>
      <c r="AI188" s="62">
        <v>0</v>
      </c>
      <c r="AJ188" s="62"/>
      <c r="AK188" s="18">
        <v>183</v>
      </c>
      <c r="AL188" s="7"/>
      <c r="AM188" s="62">
        <v>247</v>
      </c>
      <c r="AN188" s="62"/>
      <c r="AO188" s="7"/>
      <c r="AP188" s="7"/>
      <c r="AQ188" s="7"/>
      <c r="AR188" s="7"/>
      <c r="AS188" s="7"/>
      <c r="AT188" s="7"/>
      <c r="AU188" s="62">
        <v>32</v>
      </c>
      <c r="AV188" s="62"/>
      <c r="AW188" s="7"/>
      <c r="AX188" s="7"/>
      <c r="AY188" s="6">
        <v>26</v>
      </c>
      <c r="AZ188" s="6"/>
      <c r="BA188" s="6"/>
      <c r="BB188" s="6"/>
      <c r="BC188" s="7">
        <v>1828</v>
      </c>
      <c r="BD188" s="62">
        <v>0</v>
      </c>
      <c r="BE188" s="62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72">
        <v>1859</v>
      </c>
      <c r="BT188" s="73"/>
      <c r="BU188" s="38"/>
      <c r="BV188" s="39"/>
      <c r="BW188" s="39"/>
      <c r="BX188" s="18"/>
    </row>
    <row r="189" spans="1:76" ht="43.35" customHeight="1">
      <c r="A189" s="5"/>
      <c r="B189" s="59" t="s">
        <v>164</v>
      </c>
      <c r="C189" s="59"/>
      <c r="D189" s="58">
        <v>14</v>
      </c>
      <c r="E189" s="58"/>
      <c r="F189" s="8"/>
      <c r="G189" s="8"/>
      <c r="H189" s="8"/>
      <c r="I189" s="8"/>
      <c r="J189" s="58">
        <v>88</v>
      </c>
      <c r="K189" s="5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19">
        <v>15</v>
      </c>
      <c r="X189" s="8"/>
      <c r="Y189" s="58">
        <v>1</v>
      </c>
      <c r="Z189" s="58"/>
      <c r="AA189" s="8"/>
      <c r="AB189" s="58">
        <v>5</v>
      </c>
      <c r="AC189" s="58"/>
      <c r="AD189" s="8"/>
      <c r="AE189" s="8"/>
      <c r="AF189" s="19">
        <v>31</v>
      </c>
      <c r="AG189" s="8"/>
      <c r="AH189" s="8">
        <v>2</v>
      </c>
      <c r="AI189" s="58">
        <v>0</v>
      </c>
      <c r="AJ189" s="58"/>
      <c r="AK189" s="19">
        <v>23</v>
      </c>
      <c r="AL189" s="8"/>
      <c r="AM189" s="58">
        <v>16</v>
      </c>
      <c r="AN189" s="58"/>
      <c r="AO189" s="8"/>
      <c r="AP189" s="8"/>
      <c r="AQ189" s="8"/>
      <c r="AR189" s="8"/>
      <c r="AS189" s="8"/>
      <c r="AT189" s="8"/>
      <c r="AU189" s="58">
        <v>2</v>
      </c>
      <c r="AV189" s="58"/>
      <c r="AW189" s="8"/>
      <c r="AX189" s="8"/>
      <c r="AY189" s="8">
        <v>1</v>
      </c>
      <c r="AZ189" s="8"/>
      <c r="BA189" s="8"/>
      <c r="BB189" s="8"/>
      <c r="BC189" s="8">
        <v>80</v>
      </c>
      <c r="BD189" s="58">
        <v>0</v>
      </c>
      <c r="BE189" s="5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66">
        <v>116</v>
      </c>
      <c r="BT189" s="67"/>
      <c r="BU189" s="38"/>
      <c r="BV189" s="39"/>
      <c r="BW189" s="39"/>
      <c r="BX189" s="19"/>
    </row>
    <row r="190" spans="1:76" ht="11.85" customHeight="1">
      <c r="A190" s="5"/>
      <c r="B190" s="59" t="s">
        <v>165</v>
      </c>
      <c r="C190" s="59"/>
      <c r="D190" s="58">
        <v>27</v>
      </c>
      <c r="E190" s="58"/>
      <c r="F190" s="8"/>
      <c r="G190" s="8"/>
      <c r="H190" s="8"/>
      <c r="I190" s="8"/>
      <c r="J190" s="58">
        <v>168</v>
      </c>
      <c r="K190" s="5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19">
        <v>28</v>
      </c>
      <c r="X190" s="8"/>
      <c r="Y190" s="58">
        <v>1</v>
      </c>
      <c r="Z190" s="58"/>
      <c r="AA190" s="8"/>
      <c r="AB190" s="58">
        <v>14</v>
      </c>
      <c r="AC190" s="58"/>
      <c r="AD190" s="8"/>
      <c r="AE190" s="8"/>
      <c r="AF190" s="19">
        <v>38</v>
      </c>
      <c r="AG190" s="8"/>
      <c r="AH190" s="8">
        <v>3</v>
      </c>
      <c r="AI190" s="58">
        <v>0</v>
      </c>
      <c r="AJ190" s="58"/>
      <c r="AK190" s="19">
        <v>26</v>
      </c>
      <c r="AL190" s="8"/>
      <c r="AM190" s="58">
        <v>18</v>
      </c>
      <c r="AN190" s="58"/>
      <c r="AO190" s="8"/>
      <c r="AP190" s="8"/>
      <c r="AQ190" s="8"/>
      <c r="AR190" s="8"/>
      <c r="AS190" s="8"/>
      <c r="AT190" s="8"/>
      <c r="AU190" s="58">
        <v>2</v>
      </c>
      <c r="AV190" s="58"/>
      <c r="AW190" s="8"/>
      <c r="AX190" s="8"/>
      <c r="AY190" s="8">
        <v>2</v>
      </c>
      <c r="AZ190" s="8"/>
      <c r="BA190" s="8"/>
      <c r="BB190" s="8"/>
      <c r="BC190" s="8">
        <v>146</v>
      </c>
      <c r="BD190" s="58">
        <v>0</v>
      </c>
      <c r="BE190" s="5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66">
        <v>133</v>
      </c>
      <c r="BT190" s="67"/>
      <c r="BU190" s="38"/>
      <c r="BV190" s="39"/>
      <c r="BW190" s="39"/>
      <c r="BX190" s="19"/>
    </row>
    <row r="191" spans="1:76" ht="11.85" customHeight="1">
      <c r="A191" s="5"/>
      <c r="B191" s="59" t="s">
        <v>166</v>
      </c>
      <c r="C191" s="59"/>
      <c r="D191" s="58">
        <v>25</v>
      </c>
      <c r="E191" s="58"/>
      <c r="F191" s="8"/>
      <c r="G191" s="8"/>
      <c r="H191" s="8"/>
      <c r="I191" s="8"/>
      <c r="J191" s="58">
        <v>164</v>
      </c>
      <c r="K191" s="5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19">
        <v>22</v>
      </c>
      <c r="X191" s="8"/>
      <c r="Y191" s="58">
        <v>1</v>
      </c>
      <c r="Z191" s="58"/>
      <c r="AA191" s="8"/>
      <c r="AB191" s="58">
        <v>11</v>
      </c>
      <c r="AC191" s="58"/>
      <c r="AD191" s="8"/>
      <c r="AE191" s="8"/>
      <c r="AF191" s="19">
        <v>32</v>
      </c>
      <c r="AG191" s="8"/>
      <c r="AH191" s="8">
        <v>4</v>
      </c>
      <c r="AI191" s="58">
        <v>0</v>
      </c>
      <c r="AJ191" s="58"/>
      <c r="AK191" s="19">
        <v>16</v>
      </c>
      <c r="AL191" s="8"/>
      <c r="AM191" s="58">
        <v>25</v>
      </c>
      <c r="AN191" s="58"/>
      <c r="AO191" s="8"/>
      <c r="AP191" s="8"/>
      <c r="AQ191" s="8"/>
      <c r="AR191" s="8"/>
      <c r="AS191" s="8"/>
      <c r="AT191" s="8"/>
      <c r="AU191" s="58">
        <v>3</v>
      </c>
      <c r="AV191" s="58"/>
      <c r="AW191" s="8"/>
      <c r="AX191" s="8"/>
      <c r="AY191" s="8">
        <v>2</v>
      </c>
      <c r="AZ191" s="8"/>
      <c r="BA191" s="8"/>
      <c r="BB191" s="8"/>
      <c r="BC191" s="8">
        <v>154</v>
      </c>
      <c r="BD191" s="58">
        <v>0</v>
      </c>
      <c r="BE191" s="5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66">
        <v>190</v>
      </c>
      <c r="BT191" s="67"/>
      <c r="BU191" s="38"/>
      <c r="BV191" s="39"/>
      <c r="BW191" s="39"/>
      <c r="BX191" s="19"/>
    </row>
    <row r="192" spans="1:76" ht="11.85" customHeight="1">
      <c r="A192" s="5"/>
      <c r="B192" s="59" t="s">
        <v>167</v>
      </c>
      <c r="C192" s="59"/>
      <c r="D192" s="58">
        <v>21</v>
      </c>
      <c r="E192" s="58"/>
      <c r="F192" s="8"/>
      <c r="G192" s="8"/>
      <c r="H192" s="8"/>
      <c r="I192" s="8"/>
      <c r="J192" s="58">
        <v>158</v>
      </c>
      <c r="K192" s="5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19">
        <v>22</v>
      </c>
      <c r="X192" s="8"/>
      <c r="Y192" s="58">
        <v>1</v>
      </c>
      <c r="Z192" s="58"/>
      <c r="AA192" s="8"/>
      <c r="AB192" s="58">
        <v>12</v>
      </c>
      <c r="AC192" s="58"/>
      <c r="AD192" s="8"/>
      <c r="AE192" s="8"/>
      <c r="AF192" s="19">
        <v>21</v>
      </c>
      <c r="AG192" s="8"/>
      <c r="AH192" s="8">
        <v>3</v>
      </c>
      <c r="AI192" s="58">
        <v>0</v>
      </c>
      <c r="AJ192" s="58"/>
      <c r="AK192" s="19">
        <v>11</v>
      </c>
      <c r="AL192" s="8"/>
      <c r="AM192" s="58">
        <v>22</v>
      </c>
      <c r="AN192" s="58"/>
      <c r="AO192" s="8"/>
      <c r="AP192" s="8"/>
      <c r="AQ192" s="8"/>
      <c r="AR192" s="8"/>
      <c r="AS192" s="8"/>
      <c r="AT192" s="8"/>
      <c r="AU192" s="58">
        <v>3</v>
      </c>
      <c r="AV192" s="58"/>
      <c r="AW192" s="8"/>
      <c r="AX192" s="8"/>
      <c r="AY192" s="8">
        <v>2</v>
      </c>
      <c r="AZ192" s="8"/>
      <c r="BA192" s="8"/>
      <c r="BB192" s="8"/>
      <c r="BC192" s="8">
        <v>161</v>
      </c>
      <c r="BD192" s="58">
        <v>0</v>
      </c>
      <c r="BE192" s="5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66">
        <v>171</v>
      </c>
      <c r="BT192" s="67"/>
      <c r="BU192" s="38"/>
      <c r="BV192" s="39"/>
      <c r="BW192" s="39"/>
      <c r="BX192" s="19"/>
    </row>
    <row r="193" spans="1:76" ht="22.35" customHeight="1">
      <c r="A193" s="5"/>
      <c r="B193" s="59" t="s">
        <v>168</v>
      </c>
      <c r="C193" s="59"/>
      <c r="D193" s="58">
        <v>101</v>
      </c>
      <c r="E193" s="58"/>
      <c r="F193" s="8"/>
      <c r="G193" s="8"/>
      <c r="H193" s="8"/>
      <c r="I193" s="8"/>
      <c r="J193" s="58">
        <v>781</v>
      </c>
      <c r="K193" s="5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19">
        <v>105</v>
      </c>
      <c r="X193" s="8"/>
      <c r="Y193" s="58">
        <v>5</v>
      </c>
      <c r="Z193" s="58"/>
      <c r="AA193" s="8"/>
      <c r="AB193" s="58">
        <v>62</v>
      </c>
      <c r="AC193" s="58"/>
      <c r="AD193" s="8"/>
      <c r="AE193" s="8"/>
      <c r="AF193" s="19">
        <v>90</v>
      </c>
      <c r="AG193" s="8"/>
      <c r="AH193" s="8">
        <v>15</v>
      </c>
      <c r="AI193" s="58">
        <v>0</v>
      </c>
      <c r="AJ193" s="58"/>
      <c r="AK193" s="19">
        <v>72</v>
      </c>
      <c r="AL193" s="8"/>
      <c r="AM193" s="58">
        <v>98</v>
      </c>
      <c r="AN193" s="58"/>
      <c r="AO193" s="8"/>
      <c r="AP193" s="8"/>
      <c r="AQ193" s="8"/>
      <c r="AR193" s="8"/>
      <c r="AS193" s="8"/>
      <c r="AT193" s="8"/>
      <c r="AU193" s="58">
        <v>13</v>
      </c>
      <c r="AV193" s="58"/>
      <c r="AW193" s="8"/>
      <c r="AX193" s="8"/>
      <c r="AY193" s="8">
        <v>12</v>
      </c>
      <c r="AZ193" s="8"/>
      <c r="BA193" s="8"/>
      <c r="BB193" s="8"/>
      <c r="BC193" s="8">
        <v>796</v>
      </c>
      <c r="BD193" s="58">
        <v>0</v>
      </c>
      <c r="BE193" s="5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66">
        <v>752</v>
      </c>
      <c r="BT193" s="67"/>
      <c r="BU193" s="38"/>
      <c r="BV193" s="39"/>
      <c r="BW193" s="39"/>
      <c r="BX193" s="19"/>
    </row>
    <row r="194" spans="1:76" ht="22.35" customHeight="1">
      <c r="A194" s="5"/>
      <c r="B194" s="59" t="s">
        <v>169</v>
      </c>
      <c r="C194" s="59"/>
      <c r="D194" s="58">
        <v>98</v>
      </c>
      <c r="E194" s="58"/>
      <c r="F194" s="8"/>
      <c r="G194" s="8"/>
      <c r="H194" s="8"/>
      <c r="I194" s="8"/>
      <c r="J194" s="58">
        <v>578</v>
      </c>
      <c r="K194" s="5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19">
        <v>91</v>
      </c>
      <c r="X194" s="8"/>
      <c r="Y194" s="58">
        <v>5</v>
      </c>
      <c r="Z194" s="58"/>
      <c r="AA194" s="8"/>
      <c r="AB194" s="58">
        <v>47</v>
      </c>
      <c r="AC194" s="58"/>
      <c r="AD194" s="8"/>
      <c r="AE194" s="8"/>
      <c r="AF194" s="19">
        <v>54</v>
      </c>
      <c r="AG194" s="8"/>
      <c r="AH194" s="8">
        <v>10</v>
      </c>
      <c r="AI194" s="58">
        <v>0</v>
      </c>
      <c r="AJ194" s="58"/>
      <c r="AK194" s="19">
        <v>35</v>
      </c>
      <c r="AL194" s="8"/>
      <c r="AM194" s="58">
        <v>68</v>
      </c>
      <c r="AN194" s="58"/>
      <c r="AO194" s="8"/>
      <c r="AP194" s="8"/>
      <c r="AQ194" s="8"/>
      <c r="AR194" s="8"/>
      <c r="AS194" s="8"/>
      <c r="AT194" s="8"/>
      <c r="AU194" s="58">
        <v>9</v>
      </c>
      <c r="AV194" s="58"/>
      <c r="AW194" s="8"/>
      <c r="AX194" s="8"/>
      <c r="AY194" s="8">
        <v>7</v>
      </c>
      <c r="AZ194" s="8"/>
      <c r="BA194" s="8"/>
      <c r="BB194" s="8"/>
      <c r="BC194" s="8">
        <v>491</v>
      </c>
      <c r="BD194" s="58">
        <v>0</v>
      </c>
      <c r="BE194" s="5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66">
        <v>497</v>
      </c>
      <c r="BT194" s="67"/>
      <c r="BU194" s="38"/>
      <c r="BV194" s="39"/>
      <c r="BW194" s="39"/>
      <c r="BX194" s="19"/>
    </row>
    <row r="195" spans="1:76" ht="11.85" customHeight="1">
      <c r="A195" s="3">
        <v>23</v>
      </c>
      <c r="B195" s="63" t="s">
        <v>170</v>
      </c>
      <c r="C195" s="63"/>
      <c r="D195" s="62">
        <v>77</v>
      </c>
      <c r="E195" s="62"/>
      <c r="F195" s="6"/>
      <c r="G195" s="6"/>
      <c r="H195" s="6"/>
      <c r="I195" s="6"/>
      <c r="J195" s="61">
        <v>1711</v>
      </c>
      <c r="K195" s="61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8">
        <v>294</v>
      </c>
      <c r="X195" s="7"/>
      <c r="Y195" s="62">
        <v>2</v>
      </c>
      <c r="Z195" s="62"/>
      <c r="AA195" s="7"/>
      <c r="AB195" s="62">
        <v>140</v>
      </c>
      <c r="AC195" s="62"/>
      <c r="AD195" s="7"/>
      <c r="AE195" s="7"/>
      <c r="AF195" s="18">
        <v>67</v>
      </c>
      <c r="AG195" s="7"/>
      <c r="AH195" s="6">
        <v>19</v>
      </c>
      <c r="AI195" s="62">
        <v>0</v>
      </c>
      <c r="AJ195" s="62"/>
      <c r="AK195" s="18">
        <v>87</v>
      </c>
      <c r="AL195" s="7"/>
      <c r="AM195" s="62">
        <v>302</v>
      </c>
      <c r="AN195" s="62"/>
      <c r="AO195" s="7"/>
      <c r="AP195" s="7"/>
      <c r="AQ195" s="7"/>
      <c r="AR195" s="7"/>
      <c r="AS195" s="7"/>
      <c r="AT195" s="7"/>
      <c r="AU195" s="62">
        <v>147</v>
      </c>
      <c r="AV195" s="62"/>
      <c r="AW195" s="7"/>
      <c r="AX195" s="7"/>
      <c r="AY195" s="6">
        <v>55</v>
      </c>
      <c r="AZ195" s="6"/>
      <c r="BA195" s="6"/>
      <c r="BB195" s="6"/>
      <c r="BC195" s="7">
        <v>1944</v>
      </c>
      <c r="BD195" s="62">
        <v>0</v>
      </c>
      <c r="BE195" s="62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72">
        <v>2714</v>
      </c>
      <c r="BT195" s="73"/>
      <c r="BU195" s="38"/>
      <c r="BV195" s="39"/>
      <c r="BW195" s="39"/>
      <c r="BX195" s="18"/>
    </row>
    <row r="196" spans="1:76" ht="22.35" customHeight="1">
      <c r="A196" s="5"/>
      <c r="B196" s="59" t="s">
        <v>171</v>
      </c>
      <c r="C196" s="59"/>
      <c r="D196" s="58">
        <v>5</v>
      </c>
      <c r="E196" s="58"/>
      <c r="F196" s="8"/>
      <c r="G196" s="8"/>
      <c r="H196" s="8"/>
      <c r="I196" s="8"/>
      <c r="J196" s="58">
        <v>91</v>
      </c>
      <c r="K196" s="5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19">
        <v>13</v>
      </c>
      <c r="X196" s="8"/>
      <c r="Y196" s="58">
        <v>0</v>
      </c>
      <c r="Z196" s="58"/>
      <c r="AA196" s="8"/>
      <c r="AB196" s="58">
        <v>5</v>
      </c>
      <c r="AC196" s="58"/>
      <c r="AD196" s="8"/>
      <c r="AE196" s="8"/>
      <c r="AF196" s="19">
        <v>0</v>
      </c>
      <c r="AG196" s="8"/>
      <c r="AH196" s="8">
        <v>1</v>
      </c>
      <c r="AI196" s="58">
        <v>0</v>
      </c>
      <c r="AJ196" s="58"/>
      <c r="AK196" s="19">
        <v>0</v>
      </c>
      <c r="AL196" s="8"/>
      <c r="AM196" s="58">
        <v>19</v>
      </c>
      <c r="AN196" s="58"/>
      <c r="AO196" s="8"/>
      <c r="AP196" s="8"/>
      <c r="AQ196" s="8"/>
      <c r="AR196" s="8"/>
      <c r="AS196" s="8"/>
      <c r="AT196" s="8"/>
      <c r="AU196" s="58">
        <v>8</v>
      </c>
      <c r="AV196" s="58"/>
      <c r="AW196" s="8"/>
      <c r="AX196" s="8"/>
      <c r="AY196" s="8">
        <v>3</v>
      </c>
      <c r="AZ196" s="8"/>
      <c r="BA196" s="8"/>
      <c r="BB196" s="8"/>
      <c r="BC196" s="8">
        <v>99</v>
      </c>
      <c r="BD196" s="58">
        <v>0</v>
      </c>
      <c r="BE196" s="5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66">
        <v>164</v>
      </c>
      <c r="BT196" s="67"/>
      <c r="BU196" s="38"/>
      <c r="BV196" s="39"/>
      <c r="BW196" s="39"/>
      <c r="BX196" s="19"/>
    </row>
    <row r="197" spans="1:76" ht="11.85" customHeight="1">
      <c r="A197" s="5"/>
      <c r="B197" s="59" t="s">
        <v>172</v>
      </c>
      <c r="C197" s="59"/>
      <c r="D197" s="58">
        <v>40</v>
      </c>
      <c r="E197" s="58"/>
      <c r="F197" s="8"/>
      <c r="G197" s="8"/>
      <c r="H197" s="8"/>
      <c r="I197" s="8"/>
      <c r="J197" s="58">
        <v>926</v>
      </c>
      <c r="K197" s="5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19">
        <v>128</v>
      </c>
      <c r="X197" s="8"/>
      <c r="Y197" s="58">
        <v>1</v>
      </c>
      <c r="Z197" s="58"/>
      <c r="AA197" s="8"/>
      <c r="AB197" s="58">
        <v>83</v>
      </c>
      <c r="AC197" s="58"/>
      <c r="AD197" s="8"/>
      <c r="AE197" s="8"/>
      <c r="AF197" s="19">
        <v>33</v>
      </c>
      <c r="AG197" s="8"/>
      <c r="AH197" s="8">
        <v>10</v>
      </c>
      <c r="AI197" s="58">
        <v>0</v>
      </c>
      <c r="AJ197" s="58"/>
      <c r="AK197" s="19">
        <v>23</v>
      </c>
      <c r="AL197" s="8"/>
      <c r="AM197" s="58">
        <v>159</v>
      </c>
      <c r="AN197" s="58"/>
      <c r="AO197" s="8"/>
      <c r="AP197" s="8"/>
      <c r="AQ197" s="8"/>
      <c r="AR197" s="8"/>
      <c r="AS197" s="8"/>
      <c r="AT197" s="8"/>
      <c r="AU197" s="58">
        <v>79</v>
      </c>
      <c r="AV197" s="58"/>
      <c r="AW197" s="8"/>
      <c r="AX197" s="8"/>
      <c r="AY197" s="8">
        <v>28</v>
      </c>
      <c r="AZ197" s="8"/>
      <c r="BA197" s="8"/>
      <c r="BB197" s="8"/>
      <c r="BC197" s="9">
        <v>1069</v>
      </c>
      <c r="BD197" s="58">
        <v>0</v>
      </c>
      <c r="BE197" s="5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6">
        <v>1411</v>
      </c>
      <c r="BT197" s="87"/>
      <c r="BU197" s="38"/>
      <c r="BV197" s="39"/>
      <c r="BW197" s="39"/>
      <c r="BX197" s="19"/>
    </row>
    <row r="198" spans="1:76" ht="22.35" customHeight="1">
      <c r="A198" s="5"/>
      <c r="B198" s="59" t="s">
        <v>173</v>
      </c>
      <c r="C198" s="59"/>
      <c r="D198" s="58">
        <v>32</v>
      </c>
      <c r="E198" s="58"/>
      <c r="F198" s="8"/>
      <c r="G198" s="8"/>
      <c r="H198" s="8"/>
      <c r="I198" s="8"/>
      <c r="J198" s="58">
        <v>694</v>
      </c>
      <c r="K198" s="5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19">
        <v>153</v>
      </c>
      <c r="X198" s="8"/>
      <c r="Y198" s="58">
        <v>1</v>
      </c>
      <c r="Z198" s="58"/>
      <c r="AA198" s="8"/>
      <c r="AB198" s="58">
        <v>52</v>
      </c>
      <c r="AC198" s="58"/>
      <c r="AD198" s="8"/>
      <c r="AE198" s="8"/>
      <c r="AF198" s="19">
        <v>34</v>
      </c>
      <c r="AG198" s="8"/>
      <c r="AH198" s="8">
        <v>8</v>
      </c>
      <c r="AI198" s="58">
        <v>0</v>
      </c>
      <c r="AJ198" s="58"/>
      <c r="AK198" s="19">
        <v>64</v>
      </c>
      <c r="AL198" s="8"/>
      <c r="AM198" s="58">
        <v>124</v>
      </c>
      <c r="AN198" s="58"/>
      <c r="AO198" s="8"/>
      <c r="AP198" s="8"/>
      <c r="AQ198" s="8"/>
      <c r="AR198" s="8"/>
      <c r="AS198" s="8"/>
      <c r="AT198" s="8"/>
      <c r="AU198" s="58">
        <v>60</v>
      </c>
      <c r="AV198" s="58"/>
      <c r="AW198" s="8"/>
      <c r="AX198" s="8"/>
      <c r="AY198" s="8">
        <v>24</v>
      </c>
      <c r="AZ198" s="8"/>
      <c r="BA198" s="8"/>
      <c r="BB198" s="8"/>
      <c r="BC198" s="8">
        <v>776</v>
      </c>
      <c r="BD198" s="58">
        <v>0</v>
      </c>
      <c r="BE198" s="5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6">
        <v>1139</v>
      </c>
      <c r="BT198" s="87"/>
      <c r="BU198" s="38"/>
      <c r="BV198" s="39"/>
      <c r="BW198" s="39"/>
      <c r="BX198" s="19"/>
    </row>
    <row r="199" spans="1:76" ht="11.85" customHeight="1">
      <c r="A199" s="3">
        <v>24</v>
      </c>
      <c r="B199" s="63" t="s">
        <v>174</v>
      </c>
      <c r="C199" s="63"/>
      <c r="D199" s="62">
        <v>134</v>
      </c>
      <c r="E199" s="62"/>
      <c r="F199" s="6"/>
      <c r="G199" s="6"/>
      <c r="H199" s="6"/>
      <c r="I199" s="6"/>
      <c r="J199" s="62">
        <v>825</v>
      </c>
      <c r="K199" s="62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8">
        <v>142</v>
      </c>
      <c r="X199" s="6"/>
      <c r="Y199" s="62">
        <v>15</v>
      </c>
      <c r="Z199" s="62"/>
      <c r="AA199" s="6"/>
      <c r="AB199" s="62">
        <v>65</v>
      </c>
      <c r="AC199" s="62"/>
      <c r="AD199" s="6"/>
      <c r="AE199" s="6"/>
      <c r="AF199" s="18">
        <v>174</v>
      </c>
      <c r="AG199" s="6"/>
      <c r="AH199" s="6">
        <v>5</v>
      </c>
      <c r="AI199" s="62">
        <v>0</v>
      </c>
      <c r="AJ199" s="62"/>
      <c r="AK199" s="18">
        <v>95</v>
      </c>
      <c r="AL199" s="6"/>
      <c r="AM199" s="62">
        <v>114</v>
      </c>
      <c r="AN199" s="62"/>
      <c r="AO199" s="6"/>
      <c r="AP199" s="6"/>
      <c r="AQ199" s="6"/>
      <c r="AR199" s="6"/>
      <c r="AS199" s="6"/>
      <c r="AT199" s="6"/>
      <c r="AU199" s="62">
        <v>6</v>
      </c>
      <c r="AV199" s="62"/>
      <c r="AW199" s="6"/>
      <c r="AX199" s="6"/>
      <c r="AY199" s="6">
        <v>0</v>
      </c>
      <c r="AZ199" s="6"/>
      <c r="BA199" s="6"/>
      <c r="BB199" s="6"/>
      <c r="BC199" s="6">
        <v>950</v>
      </c>
      <c r="BD199" s="62">
        <v>0</v>
      </c>
      <c r="BE199" s="62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72">
        <v>1463</v>
      </c>
      <c r="BT199" s="73"/>
      <c r="BU199" s="38"/>
      <c r="BV199" s="39"/>
      <c r="BW199" s="39"/>
      <c r="BX199" s="18"/>
    </row>
    <row r="200" spans="1:76" ht="19.5" customHeight="1">
      <c r="A200" s="5"/>
      <c r="B200" s="59" t="s">
        <v>175</v>
      </c>
      <c r="C200" s="59"/>
      <c r="D200" s="58">
        <v>0</v>
      </c>
      <c r="E200" s="58"/>
      <c r="F200" s="8"/>
      <c r="G200" s="8"/>
      <c r="H200" s="8"/>
      <c r="I200" s="8"/>
      <c r="J200" s="58">
        <v>0</v>
      </c>
      <c r="K200" s="5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19" t="s">
        <v>206</v>
      </c>
      <c r="X200" s="8"/>
      <c r="Y200" s="58">
        <v>0</v>
      </c>
      <c r="Z200" s="58"/>
      <c r="AA200" s="8"/>
      <c r="AB200" s="58">
        <v>0</v>
      </c>
      <c r="AC200" s="58"/>
      <c r="AD200" s="8"/>
      <c r="AE200" s="8"/>
      <c r="AF200" s="19" t="s">
        <v>206</v>
      </c>
      <c r="AG200" s="8"/>
      <c r="AH200" s="8">
        <v>0</v>
      </c>
      <c r="AI200" s="58">
        <v>0</v>
      </c>
      <c r="AJ200" s="58"/>
      <c r="AK200" s="19" t="s">
        <v>206</v>
      </c>
      <c r="AL200" s="8"/>
      <c r="AM200" s="58">
        <v>0</v>
      </c>
      <c r="AN200" s="58"/>
      <c r="AO200" s="8"/>
      <c r="AP200" s="8"/>
      <c r="AQ200" s="8"/>
      <c r="AR200" s="8"/>
      <c r="AS200" s="8"/>
      <c r="AT200" s="8"/>
      <c r="AU200" s="58">
        <v>0</v>
      </c>
      <c r="AV200" s="58"/>
      <c r="AW200" s="8"/>
      <c r="AX200" s="8"/>
      <c r="AY200" s="8">
        <v>0</v>
      </c>
      <c r="AZ200" s="8"/>
      <c r="BA200" s="8"/>
      <c r="BB200" s="8"/>
      <c r="BC200" s="8">
        <v>0</v>
      </c>
      <c r="BD200" s="58">
        <v>0</v>
      </c>
      <c r="BE200" s="5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66">
        <v>1</v>
      </c>
      <c r="BT200" s="67"/>
      <c r="BU200" s="38"/>
      <c r="BV200" s="39"/>
      <c r="BW200" s="39"/>
      <c r="BX200" s="19"/>
    </row>
    <row r="201" spans="1:76" ht="22.35" customHeight="1">
      <c r="A201" s="5"/>
      <c r="B201" s="59" t="s">
        <v>176</v>
      </c>
      <c r="C201" s="59"/>
      <c r="D201" s="58">
        <v>55</v>
      </c>
      <c r="E201" s="58"/>
      <c r="F201" s="8"/>
      <c r="G201" s="8"/>
      <c r="H201" s="8"/>
      <c r="I201" s="8"/>
      <c r="J201" s="58">
        <v>300</v>
      </c>
      <c r="K201" s="5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19">
        <v>56</v>
      </c>
      <c r="X201" s="8"/>
      <c r="Y201" s="58">
        <v>6</v>
      </c>
      <c r="Z201" s="58"/>
      <c r="AA201" s="8"/>
      <c r="AB201" s="58">
        <v>21</v>
      </c>
      <c r="AC201" s="58"/>
      <c r="AD201" s="8"/>
      <c r="AE201" s="8"/>
      <c r="AF201" s="19">
        <v>40</v>
      </c>
      <c r="AG201" s="8"/>
      <c r="AH201" s="8">
        <v>2</v>
      </c>
      <c r="AI201" s="58">
        <v>0</v>
      </c>
      <c r="AJ201" s="58"/>
      <c r="AK201" s="19">
        <v>36</v>
      </c>
      <c r="AL201" s="8"/>
      <c r="AM201" s="58">
        <v>44</v>
      </c>
      <c r="AN201" s="58"/>
      <c r="AO201" s="8"/>
      <c r="AP201" s="8"/>
      <c r="AQ201" s="8"/>
      <c r="AR201" s="8"/>
      <c r="AS201" s="8"/>
      <c r="AT201" s="8"/>
      <c r="AU201" s="58">
        <v>3</v>
      </c>
      <c r="AV201" s="58"/>
      <c r="AW201" s="8"/>
      <c r="AX201" s="8"/>
      <c r="AY201" s="8">
        <v>0</v>
      </c>
      <c r="AZ201" s="8"/>
      <c r="BA201" s="8"/>
      <c r="BB201" s="8"/>
      <c r="BC201" s="8">
        <v>325</v>
      </c>
      <c r="BD201" s="58">
        <v>0</v>
      </c>
      <c r="BE201" s="5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66">
        <v>590</v>
      </c>
      <c r="BT201" s="67"/>
      <c r="BU201" s="38"/>
      <c r="BV201" s="39"/>
      <c r="BW201" s="39"/>
      <c r="BX201" s="19"/>
    </row>
    <row r="202" spans="1:76" ht="22.35" customHeight="1">
      <c r="A202" s="5"/>
      <c r="B202" s="59" t="s">
        <v>177</v>
      </c>
      <c r="C202" s="59"/>
      <c r="D202" s="58">
        <v>32</v>
      </c>
      <c r="E202" s="58"/>
      <c r="F202" s="8"/>
      <c r="G202" s="8"/>
      <c r="H202" s="8"/>
      <c r="I202" s="8"/>
      <c r="J202" s="58">
        <v>180</v>
      </c>
      <c r="K202" s="5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19">
        <v>44</v>
      </c>
      <c r="X202" s="8"/>
      <c r="Y202" s="58">
        <v>4</v>
      </c>
      <c r="Z202" s="58"/>
      <c r="AA202" s="8"/>
      <c r="AB202" s="58">
        <v>13</v>
      </c>
      <c r="AC202" s="58"/>
      <c r="AD202" s="8"/>
      <c r="AE202" s="8"/>
      <c r="AF202" s="19">
        <v>58</v>
      </c>
      <c r="AG202" s="8"/>
      <c r="AH202" s="8">
        <v>1</v>
      </c>
      <c r="AI202" s="58">
        <v>0</v>
      </c>
      <c r="AJ202" s="58"/>
      <c r="AK202" s="19">
        <v>24</v>
      </c>
      <c r="AL202" s="8"/>
      <c r="AM202" s="58">
        <v>25</v>
      </c>
      <c r="AN202" s="58"/>
      <c r="AO202" s="8"/>
      <c r="AP202" s="8"/>
      <c r="AQ202" s="8"/>
      <c r="AR202" s="8"/>
      <c r="AS202" s="8"/>
      <c r="AT202" s="8"/>
      <c r="AU202" s="58">
        <v>2</v>
      </c>
      <c r="AV202" s="58"/>
      <c r="AW202" s="8"/>
      <c r="AX202" s="8"/>
      <c r="AY202" s="8">
        <v>0</v>
      </c>
      <c r="AZ202" s="8"/>
      <c r="BA202" s="8"/>
      <c r="BB202" s="8"/>
      <c r="BC202" s="8">
        <v>191</v>
      </c>
      <c r="BD202" s="58">
        <v>0</v>
      </c>
      <c r="BE202" s="5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66">
        <v>307</v>
      </c>
      <c r="BT202" s="67"/>
      <c r="BU202" s="38"/>
      <c r="BV202" s="39"/>
      <c r="BW202" s="39"/>
      <c r="BX202" s="19"/>
    </row>
    <row r="203" spans="1:76" ht="24.75" customHeight="1">
      <c r="A203" s="5"/>
      <c r="B203" s="59" t="s">
        <v>178</v>
      </c>
      <c r="C203" s="59"/>
      <c r="D203" s="58">
        <v>47</v>
      </c>
      <c r="E203" s="58"/>
      <c r="F203" s="8"/>
      <c r="G203" s="8"/>
      <c r="H203" s="8"/>
      <c r="I203" s="8"/>
      <c r="J203" s="58">
        <v>345</v>
      </c>
      <c r="K203" s="5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19">
        <v>42</v>
      </c>
      <c r="X203" s="8"/>
      <c r="Y203" s="58">
        <v>5</v>
      </c>
      <c r="Z203" s="58"/>
      <c r="AA203" s="8"/>
      <c r="AB203" s="58">
        <v>31</v>
      </c>
      <c r="AC203" s="58"/>
      <c r="AD203" s="8"/>
      <c r="AE203" s="8"/>
      <c r="AF203" s="19">
        <v>76</v>
      </c>
      <c r="AG203" s="8"/>
      <c r="AH203" s="8">
        <v>2</v>
      </c>
      <c r="AI203" s="58">
        <v>0</v>
      </c>
      <c r="AJ203" s="58"/>
      <c r="AK203" s="19">
        <v>35</v>
      </c>
      <c r="AL203" s="8"/>
      <c r="AM203" s="58">
        <v>45</v>
      </c>
      <c r="AN203" s="58"/>
      <c r="AO203" s="8"/>
      <c r="AP203" s="8"/>
      <c r="AQ203" s="8"/>
      <c r="AR203" s="8"/>
      <c r="AS203" s="8"/>
      <c r="AT203" s="8"/>
      <c r="AU203" s="58">
        <v>1</v>
      </c>
      <c r="AV203" s="58"/>
      <c r="AW203" s="8"/>
      <c r="AX203" s="8"/>
      <c r="AY203" s="8">
        <v>0</v>
      </c>
      <c r="AZ203" s="8"/>
      <c r="BA203" s="8"/>
      <c r="BB203" s="8"/>
      <c r="BC203" s="8">
        <v>434</v>
      </c>
      <c r="BD203" s="58">
        <v>0</v>
      </c>
      <c r="BE203" s="5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66">
        <v>565</v>
      </c>
      <c r="BT203" s="67"/>
      <c r="BU203" s="38"/>
      <c r="BV203" s="39"/>
      <c r="BW203" s="39"/>
      <c r="BX203" s="19"/>
    </row>
    <row r="204" spans="1:76" ht="11.85" customHeight="1">
      <c r="A204" s="3">
        <v>25</v>
      </c>
      <c r="B204" s="63" t="s">
        <v>179</v>
      </c>
      <c r="C204" s="63"/>
      <c r="D204" s="61">
        <v>1220</v>
      </c>
      <c r="E204" s="61"/>
      <c r="F204" s="7"/>
      <c r="G204" s="7"/>
      <c r="H204" s="7"/>
      <c r="I204" s="7"/>
      <c r="J204" s="61">
        <v>3871</v>
      </c>
      <c r="K204" s="61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18">
        <v>350</v>
      </c>
      <c r="X204" s="7"/>
      <c r="Y204" s="62">
        <v>24</v>
      </c>
      <c r="Z204" s="62"/>
      <c r="AA204" s="7"/>
      <c r="AB204" s="62">
        <v>619</v>
      </c>
      <c r="AC204" s="62"/>
      <c r="AD204" s="7"/>
      <c r="AE204" s="7"/>
      <c r="AF204" s="18">
        <v>2287</v>
      </c>
      <c r="AG204" s="7"/>
      <c r="AH204" s="6">
        <v>54</v>
      </c>
      <c r="AI204" s="62">
        <v>0</v>
      </c>
      <c r="AJ204" s="62"/>
      <c r="AK204" s="18">
        <v>241</v>
      </c>
      <c r="AL204" s="7"/>
      <c r="AM204" s="62">
        <v>668</v>
      </c>
      <c r="AN204" s="62"/>
      <c r="AO204" s="7"/>
      <c r="AP204" s="7"/>
      <c r="AQ204" s="7"/>
      <c r="AR204" s="7"/>
      <c r="AS204" s="7"/>
      <c r="AT204" s="7"/>
      <c r="AU204" s="62">
        <v>59</v>
      </c>
      <c r="AV204" s="62"/>
      <c r="AW204" s="7"/>
      <c r="AX204" s="7"/>
      <c r="AY204" s="6">
        <v>4</v>
      </c>
      <c r="AZ204" s="6"/>
      <c r="BA204" s="6"/>
      <c r="BB204" s="6"/>
      <c r="BC204" s="7">
        <v>4190</v>
      </c>
      <c r="BD204" s="62">
        <v>26</v>
      </c>
      <c r="BE204" s="62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72">
        <v>4730</v>
      </c>
      <c r="BT204" s="73"/>
      <c r="BU204" s="38"/>
      <c r="BV204" s="39"/>
      <c r="BW204" s="39"/>
      <c r="BX204" s="18"/>
    </row>
    <row r="205" spans="1:76" ht="22.35" customHeight="1">
      <c r="A205" s="5"/>
      <c r="B205" s="59" t="s">
        <v>74</v>
      </c>
      <c r="C205" s="59"/>
      <c r="D205" s="58">
        <v>37</v>
      </c>
      <c r="E205" s="58"/>
      <c r="F205" s="8"/>
      <c r="G205" s="8"/>
      <c r="H205" s="8"/>
      <c r="I205" s="8"/>
      <c r="J205" s="58">
        <v>112</v>
      </c>
      <c r="K205" s="5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19" t="s">
        <v>206</v>
      </c>
      <c r="X205" s="8"/>
      <c r="Y205" s="58">
        <v>1</v>
      </c>
      <c r="Z205" s="58"/>
      <c r="AA205" s="8"/>
      <c r="AB205" s="58">
        <v>12</v>
      </c>
      <c r="AC205" s="58"/>
      <c r="AD205" s="8"/>
      <c r="AE205" s="8"/>
      <c r="AF205" s="19" t="s">
        <v>206</v>
      </c>
      <c r="AG205" s="8"/>
      <c r="AH205" s="8">
        <v>2</v>
      </c>
      <c r="AI205" s="58">
        <v>0</v>
      </c>
      <c r="AJ205" s="58"/>
      <c r="AK205" s="19" t="s">
        <v>206</v>
      </c>
      <c r="AL205" s="8"/>
      <c r="AM205" s="58">
        <v>23</v>
      </c>
      <c r="AN205" s="58"/>
      <c r="AO205" s="8"/>
      <c r="AP205" s="8"/>
      <c r="AQ205" s="8"/>
      <c r="AR205" s="8"/>
      <c r="AS205" s="8"/>
      <c r="AT205" s="8"/>
      <c r="AU205" s="58">
        <v>2</v>
      </c>
      <c r="AV205" s="58"/>
      <c r="AW205" s="8"/>
      <c r="AX205" s="8"/>
      <c r="AY205" s="8">
        <v>0</v>
      </c>
      <c r="AZ205" s="8"/>
      <c r="BA205" s="8"/>
      <c r="BB205" s="8"/>
      <c r="BC205" s="8">
        <v>122</v>
      </c>
      <c r="BD205" s="58">
        <v>0</v>
      </c>
      <c r="BE205" s="5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66">
        <v>205</v>
      </c>
      <c r="BT205" s="67"/>
      <c r="BU205" s="38"/>
      <c r="BV205" s="39"/>
      <c r="BW205" s="39"/>
      <c r="BX205" s="19"/>
    </row>
    <row r="206" spans="1:76" ht="26.25" customHeight="1">
      <c r="A206" s="5"/>
      <c r="B206" s="59" t="s">
        <v>180</v>
      </c>
      <c r="C206" s="59"/>
      <c r="D206" s="58">
        <v>66</v>
      </c>
      <c r="E206" s="58"/>
      <c r="F206" s="8"/>
      <c r="G206" s="8"/>
      <c r="H206" s="8"/>
      <c r="I206" s="8"/>
      <c r="J206" s="58">
        <v>213</v>
      </c>
      <c r="K206" s="5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19">
        <v>33</v>
      </c>
      <c r="X206" s="8"/>
      <c r="Y206" s="58">
        <v>1</v>
      </c>
      <c r="Z206" s="58"/>
      <c r="AA206" s="8"/>
      <c r="AB206" s="58">
        <v>38</v>
      </c>
      <c r="AC206" s="58"/>
      <c r="AD206" s="8"/>
      <c r="AE206" s="8"/>
      <c r="AF206" s="19">
        <v>32</v>
      </c>
      <c r="AG206" s="8"/>
      <c r="AH206" s="8">
        <v>3</v>
      </c>
      <c r="AI206" s="58">
        <v>0</v>
      </c>
      <c r="AJ206" s="58"/>
      <c r="AK206" s="19">
        <v>10</v>
      </c>
      <c r="AL206" s="8"/>
      <c r="AM206" s="58">
        <v>33</v>
      </c>
      <c r="AN206" s="58"/>
      <c r="AO206" s="8"/>
      <c r="AP206" s="8"/>
      <c r="AQ206" s="8"/>
      <c r="AR206" s="8"/>
      <c r="AS206" s="8"/>
      <c r="AT206" s="8"/>
      <c r="AU206" s="58">
        <v>3</v>
      </c>
      <c r="AV206" s="58"/>
      <c r="AW206" s="8"/>
      <c r="AX206" s="8"/>
      <c r="AY206" s="8">
        <v>0</v>
      </c>
      <c r="AZ206" s="8"/>
      <c r="BA206" s="8"/>
      <c r="BB206" s="8"/>
      <c r="BC206" s="8">
        <v>243</v>
      </c>
      <c r="BD206" s="58">
        <v>2</v>
      </c>
      <c r="BE206" s="5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66">
        <v>250</v>
      </c>
      <c r="BT206" s="67"/>
      <c r="BU206" s="38"/>
      <c r="BV206" s="39"/>
      <c r="BW206" s="39"/>
      <c r="BX206" s="19"/>
    </row>
    <row r="207" spans="1:76" ht="11.85" customHeight="1">
      <c r="A207" s="5"/>
      <c r="B207" s="59" t="s">
        <v>181</v>
      </c>
      <c r="C207" s="59"/>
      <c r="D207" s="58">
        <v>34</v>
      </c>
      <c r="E207" s="58"/>
      <c r="F207" s="8"/>
      <c r="G207" s="8"/>
      <c r="H207" s="8"/>
      <c r="I207" s="8"/>
      <c r="J207" s="58">
        <v>113</v>
      </c>
      <c r="K207" s="5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19">
        <v>20</v>
      </c>
      <c r="X207" s="8"/>
      <c r="Y207" s="58">
        <v>1</v>
      </c>
      <c r="Z207" s="58"/>
      <c r="AA207" s="8"/>
      <c r="AB207" s="58">
        <v>21</v>
      </c>
      <c r="AC207" s="58"/>
      <c r="AD207" s="8"/>
      <c r="AE207" s="8"/>
      <c r="AF207" s="19">
        <v>22</v>
      </c>
      <c r="AG207" s="8"/>
      <c r="AH207" s="8">
        <v>2</v>
      </c>
      <c r="AI207" s="58">
        <v>0</v>
      </c>
      <c r="AJ207" s="58"/>
      <c r="AK207" s="19">
        <v>8</v>
      </c>
      <c r="AL207" s="8"/>
      <c r="AM207" s="58">
        <v>18</v>
      </c>
      <c r="AN207" s="58"/>
      <c r="AO207" s="8"/>
      <c r="AP207" s="8"/>
      <c r="AQ207" s="8"/>
      <c r="AR207" s="8"/>
      <c r="AS207" s="8"/>
      <c r="AT207" s="8"/>
      <c r="AU207" s="58">
        <v>1</v>
      </c>
      <c r="AV207" s="58"/>
      <c r="AW207" s="8"/>
      <c r="AX207" s="8"/>
      <c r="AY207" s="8">
        <v>0</v>
      </c>
      <c r="AZ207" s="8"/>
      <c r="BA207" s="8"/>
      <c r="BB207" s="8"/>
      <c r="BC207" s="8">
        <v>115</v>
      </c>
      <c r="BD207" s="58">
        <v>1</v>
      </c>
      <c r="BE207" s="5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66">
        <v>82</v>
      </c>
      <c r="BT207" s="67"/>
      <c r="BU207" s="38"/>
      <c r="BV207" s="39"/>
      <c r="BW207" s="39"/>
      <c r="BX207" s="19"/>
    </row>
    <row r="208" spans="1:76" ht="22.35" customHeight="1">
      <c r="A208" s="5"/>
      <c r="B208" s="59" t="s">
        <v>182</v>
      </c>
      <c r="C208" s="59"/>
      <c r="D208" s="58">
        <v>23</v>
      </c>
      <c r="E208" s="58"/>
      <c r="F208" s="8"/>
      <c r="G208" s="8"/>
      <c r="H208" s="8"/>
      <c r="I208" s="8"/>
      <c r="J208" s="58">
        <v>74</v>
      </c>
      <c r="K208" s="5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19">
        <v>15</v>
      </c>
      <c r="X208" s="8"/>
      <c r="Y208" s="58">
        <v>0</v>
      </c>
      <c r="Z208" s="58"/>
      <c r="AA208" s="8"/>
      <c r="AB208" s="58">
        <v>13</v>
      </c>
      <c r="AC208" s="58"/>
      <c r="AD208" s="8"/>
      <c r="AE208" s="8"/>
      <c r="AF208" s="19">
        <v>26</v>
      </c>
      <c r="AG208" s="8"/>
      <c r="AH208" s="8">
        <v>1</v>
      </c>
      <c r="AI208" s="58">
        <v>0</v>
      </c>
      <c r="AJ208" s="58"/>
      <c r="AK208" s="19">
        <v>8</v>
      </c>
      <c r="AL208" s="8"/>
      <c r="AM208" s="58">
        <v>12</v>
      </c>
      <c r="AN208" s="58"/>
      <c r="AO208" s="8"/>
      <c r="AP208" s="8"/>
      <c r="AQ208" s="8"/>
      <c r="AR208" s="8"/>
      <c r="AS208" s="8"/>
      <c r="AT208" s="8"/>
      <c r="AU208" s="58">
        <v>1</v>
      </c>
      <c r="AV208" s="58"/>
      <c r="AW208" s="8"/>
      <c r="AX208" s="8"/>
      <c r="AY208" s="8">
        <v>0</v>
      </c>
      <c r="AZ208" s="8"/>
      <c r="BA208" s="8"/>
      <c r="BB208" s="8"/>
      <c r="BC208" s="8">
        <v>75</v>
      </c>
      <c r="BD208" s="58">
        <v>1</v>
      </c>
      <c r="BE208" s="5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66">
        <v>57</v>
      </c>
      <c r="BT208" s="67"/>
      <c r="BU208" s="38"/>
      <c r="BV208" s="39"/>
      <c r="BW208" s="39"/>
      <c r="BX208" s="19"/>
    </row>
    <row r="209" spans="1:76" ht="22.35" customHeight="1">
      <c r="A209" s="5"/>
      <c r="B209" s="59" t="s">
        <v>183</v>
      </c>
      <c r="C209" s="59"/>
      <c r="D209" s="58">
        <v>48</v>
      </c>
      <c r="E209" s="58"/>
      <c r="F209" s="8"/>
      <c r="G209" s="8"/>
      <c r="H209" s="8"/>
      <c r="I209" s="8"/>
      <c r="J209" s="58">
        <v>152</v>
      </c>
      <c r="K209" s="5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19">
        <v>17</v>
      </c>
      <c r="X209" s="8"/>
      <c r="Y209" s="58">
        <v>1</v>
      </c>
      <c r="Z209" s="58"/>
      <c r="AA209" s="8"/>
      <c r="AB209" s="58">
        <v>22</v>
      </c>
      <c r="AC209" s="58"/>
      <c r="AD209" s="8"/>
      <c r="AE209" s="8"/>
      <c r="AF209" s="19">
        <v>10</v>
      </c>
      <c r="AG209" s="8"/>
      <c r="AH209" s="8">
        <v>2</v>
      </c>
      <c r="AI209" s="58">
        <v>0</v>
      </c>
      <c r="AJ209" s="58"/>
      <c r="AK209" s="19">
        <v>13</v>
      </c>
      <c r="AL209" s="8"/>
      <c r="AM209" s="58">
        <v>28</v>
      </c>
      <c r="AN209" s="58"/>
      <c r="AO209" s="8"/>
      <c r="AP209" s="8"/>
      <c r="AQ209" s="8"/>
      <c r="AR209" s="8"/>
      <c r="AS209" s="8"/>
      <c r="AT209" s="8"/>
      <c r="AU209" s="58">
        <v>2</v>
      </c>
      <c r="AV209" s="58"/>
      <c r="AW209" s="8"/>
      <c r="AX209" s="8"/>
      <c r="AY209" s="8">
        <v>0</v>
      </c>
      <c r="AZ209" s="8"/>
      <c r="BA209" s="8"/>
      <c r="BB209" s="8"/>
      <c r="BC209" s="8">
        <v>154</v>
      </c>
      <c r="BD209" s="58">
        <v>1</v>
      </c>
      <c r="BE209" s="5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66">
        <v>179</v>
      </c>
      <c r="BT209" s="67"/>
      <c r="BU209" s="38"/>
      <c r="BV209" s="39"/>
      <c r="BW209" s="39"/>
      <c r="BX209" s="19"/>
    </row>
    <row r="210" spans="1:76" ht="11.85" customHeight="1">
      <c r="A210" s="5"/>
      <c r="B210" s="59" t="s">
        <v>184</v>
      </c>
      <c r="C210" s="59"/>
      <c r="D210" s="58">
        <v>196</v>
      </c>
      <c r="E210" s="58"/>
      <c r="F210" s="8"/>
      <c r="G210" s="8"/>
      <c r="H210" s="8"/>
      <c r="I210" s="8"/>
      <c r="J210" s="58">
        <v>612</v>
      </c>
      <c r="K210" s="5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19">
        <v>63</v>
      </c>
      <c r="X210" s="8"/>
      <c r="Y210" s="58">
        <v>5</v>
      </c>
      <c r="Z210" s="58"/>
      <c r="AA210" s="8"/>
      <c r="AB210" s="58">
        <v>86</v>
      </c>
      <c r="AC210" s="58"/>
      <c r="AD210" s="8"/>
      <c r="AE210" s="8"/>
      <c r="AF210" s="19">
        <v>51</v>
      </c>
      <c r="AG210" s="8"/>
      <c r="AH210" s="8">
        <v>9</v>
      </c>
      <c r="AI210" s="58">
        <v>0</v>
      </c>
      <c r="AJ210" s="58"/>
      <c r="AK210" s="19">
        <v>10</v>
      </c>
      <c r="AL210" s="8"/>
      <c r="AM210" s="58">
        <v>114</v>
      </c>
      <c r="AN210" s="58"/>
      <c r="AO210" s="8"/>
      <c r="AP210" s="8"/>
      <c r="AQ210" s="8"/>
      <c r="AR210" s="8"/>
      <c r="AS210" s="8"/>
      <c r="AT210" s="8"/>
      <c r="AU210" s="58">
        <v>10</v>
      </c>
      <c r="AV210" s="58"/>
      <c r="AW210" s="8"/>
      <c r="AX210" s="8"/>
      <c r="AY210" s="8">
        <v>1</v>
      </c>
      <c r="AZ210" s="8"/>
      <c r="BA210" s="8"/>
      <c r="BB210" s="8"/>
      <c r="BC210" s="8">
        <v>653</v>
      </c>
      <c r="BD210" s="58">
        <v>3</v>
      </c>
      <c r="BE210" s="5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66">
        <v>850</v>
      </c>
      <c r="BT210" s="67"/>
      <c r="BU210" s="38"/>
      <c r="BV210" s="39"/>
      <c r="BW210" s="39"/>
      <c r="BX210" s="19"/>
    </row>
    <row r="211" spans="1:76" ht="32.85" customHeight="1">
      <c r="A211" s="5"/>
      <c r="B211" s="59" t="s">
        <v>185</v>
      </c>
      <c r="C211" s="59"/>
      <c r="D211" s="58">
        <v>10</v>
      </c>
      <c r="E211" s="58"/>
      <c r="F211" s="8"/>
      <c r="G211" s="8"/>
      <c r="H211" s="8"/>
      <c r="I211" s="8"/>
      <c r="J211" s="58">
        <v>31</v>
      </c>
      <c r="K211" s="5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19">
        <v>10</v>
      </c>
      <c r="X211" s="8"/>
      <c r="Y211" s="58">
        <v>0</v>
      </c>
      <c r="Z211" s="58"/>
      <c r="AA211" s="8"/>
      <c r="AB211" s="58">
        <v>4</v>
      </c>
      <c r="AC211" s="58"/>
      <c r="AD211" s="8"/>
      <c r="AE211" s="8"/>
      <c r="AF211" s="19">
        <v>10</v>
      </c>
      <c r="AG211" s="8"/>
      <c r="AH211" s="8">
        <v>0</v>
      </c>
      <c r="AI211" s="58">
        <v>0</v>
      </c>
      <c r="AJ211" s="58"/>
      <c r="AK211" s="19">
        <v>4</v>
      </c>
      <c r="AL211" s="8"/>
      <c r="AM211" s="58">
        <v>6</v>
      </c>
      <c r="AN211" s="58"/>
      <c r="AO211" s="8"/>
      <c r="AP211" s="8"/>
      <c r="AQ211" s="8"/>
      <c r="AR211" s="8"/>
      <c r="AS211" s="8"/>
      <c r="AT211" s="8"/>
      <c r="AU211" s="58">
        <v>0</v>
      </c>
      <c r="AV211" s="58"/>
      <c r="AW211" s="8"/>
      <c r="AX211" s="8"/>
      <c r="AY211" s="8">
        <v>0</v>
      </c>
      <c r="AZ211" s="8"/>
      <c r="BA211" s="8"/>
      <c r="BB211" s="8"/>
      <c r="BC211" s="8">
        <v>28</v>
      </c>
      <c r="BD211" s="58">
        <v>0</v>
      </c>
      <c r="BE211" s="5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66">
        <v>32</v>
      </c>
      <c r="BT211" s="67"/>
      <c r="BU211" s="38"/>
      <c r="BV211" s="39"/>
      <c r="BW211" s="39"/>
      <c r="BX211" s="19"/>
    </row>
    <row r="212" spans="1:76" ht="22.35" customHeight="1">
      <c r="A212" s="5"/>
      <c r="B212" s="59" t="s">
        <v>186</v>
      </c>
      <c r="C212" s="59"/>
      <c r="D212" s="58">
        <v>22</v>
      </c>
      <c r="E212" s="58"/>
      <c r="F212" s="8"/>
      <c r="G212" s="8"/>
      <c r="H212" s="8"/>
      <c r="I212" s="8"/>
      <c r="J212" s="58">
        <v>75</v>
      </c>
      <c r="K212" s="5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19">
        <v>0</v>
      </c>
      <c r="X212" s="8"/>
      <c r="Y212" s="58">
        <v>0</v>
      </c>
      <c r="Z212" s="58"/>
      <c r="AA212" s="8"/>
      <c r="AB212" s="58">
        <v>18</v>
      </c>
      <c r="AC212" s="58"/>
      <c r="AD212" s="8"/>
      <c r="AE212" s="8"/>
      <c r="AF212" s="19">
        <v>12</v>
      </c>
      <c r="AG212" s="8"/>
      <c r="AH212" s="8">
        <v>1</v>
      </c>
      <c r="AI212" s="58">
        <v>0</v>
      </c>
      <c r="AJ212" s="58"/>
      <c r="AK212" s="19">
        <v>0</v>
      </c>
      <c r="AL212" s="8"/>
      <c r="AM212" s="58">
        <v>9</v>
      </c>
      <c r="AN212" s="58"/>
      <c r="AO212" s="8"/>
      <c r="AP212" s="8"/>
      <c r="AQ212" s="8"/>
      <c r="AR212" s="8"/>
      <c r="AS212" s="8"/>
      <c r="AT212" s="8"/>
      <c r="AU212" s="58">
        <v>1</v>
      </c>
      <c r="AV212" s="58"/>
      <c r="AW212" s="8"/>
      <c r="AX212" s="8"/>
      <c r="AY212" s="8">
        <v>0</v>
      </c>
      <c r="AZ212" s="8"/>
      <c r="BA212" s="8"/>
      <c r="BB212" s="8"/>
      <c r="BC212" s="8">
        <v>88</v>
      </c>
      <c r="BD212" s="58">
        <v>1</v>
      </c>
      <c r="BE212" s="5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66">
        <v>52</v>
      </c>
      <c r="BT212" s="67"/>
      <c r="BU212" s="38"/>
      <c r="BV212" s="39"/>
      <c r="BW212" s="39"/>
      <c r="BX212" s="19"/>
    </row>
    <row r="213" spans="1:76" ht="32.85" customHeight="1">
      <c r="A213" s="5"/>
      <c r="B213" s="59" t="s">
        <v>187</v>
      </c>
      <c r="C213" s="59"/>
      <c r="D213" s="58">
        <v>355</v>
      </c>
      <c r="E213" s="58"/>
      <c r="F213" s="8"/>
      <c r="G213" s="8"/>
      <c r="H213" s="8"/>
      <c r="I213" s="8"/>
      <c r="J213" s="60">
        <v>1108</v>
      </c>
      <c r="K213" s="60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9">
        <v>75</v>
      </c>
      <c r="X213" s="9"/>
      <c r="Y213" s="58">
        <v>8</v>
      </c>
      <c r="Z213" s="58"/>
      <c r="AA213" s="9"/>
      <c r="AB213" s="58">
        <v>160</v>
      </c>
      <c r="AC213" s="58"/>
      <c r="AD213" s="9"/>
      <c r="AE213" s="9"/>
      <c r="AF213" s="19">
        <v>52</v>
      </c>
      <c r="AG213" s="9"/>
      <c r="AH213" s="8">
        <v>16</v>
      </c>
      <c r="AI213" s="58">
        <v>0</v>
      </c>
      <c r="AJ213" s="58"/>
      <c r="AK213" s="19">
        <v>11</v>
      </c>
      <c r="AL213" s="9"/>
      <c r="AM213" s="58">
        <v>202</v>
      </c>
      <c r="AN213" s="58"/>
      <c r="AO213" s="9"/>
      <c r="AP213" s="9"/>
      <c r="AQ213" s="9"/>
      <c r="AR213" s="9"/>
      <c r="AS213" s="9"/>
      <c r="AT213" s="9"/>
      <c r="AU213" s="58">
        <v>18</v>
      </c>
      <c r="AV213" s="58"/>
      <c r="AW213" s="9"/>
      <c r="AX213" s="9"/>
      <c r="AY213" s="8">
        <v>2</v>
      </c>
      <c r="AZ213" s="8"/>
      <c r="BA213" s="8"/>
      <c r="BB213" s="8"/>
      <c r="BC213" s="9">
        <v>1198</v>
      </c>
      <c r="BD213" s="58">
        <v>5</v>
      </c>
      <c r="BE213" s="5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6">
        <v>1541</v>
      </c>
      <c r="BT213" s="87"/>
      <c r="BU213" s="38"/>
      <c r="BV213" s="39"/>
      <c r="BW213" s="39"/>
      <c r="BX213" s="19"/>
    </row>
    <row r="214" spans="1:76" ht="22.35" customHeight="1">
      <c r="A214" s="5"/>
      <c r="B214" s="59" t="s">
        <v>188</v>
      </c>
      <c r="C214" s="59"/>
      <c r="D214" s="58">
        <v>259</v>
      </c>
      <c r="E214" s="58"/>
      <c r="F214" s="8"/>
      <c r="G214" s="8"/>
      <c r="H214" s="8"/>
      <c r="I214" s="8"/>
      <c r="J214" s="58">
        <v>826</v>
      </c>
      <c r="K214" s="5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19">
        <v>74</v>
      </c>
      <c r="X214" s="8"/>
      <c r="Y214" s="58">
        <v>4</v>
      </c>
      <c r="Z214" s="58"/>
      <c r="AA214" s="8"/>
      <c r="AB214" s="58">
        <v>142</v>
      </c>
      <c r="AC214" s="58"/>
      <c r="AD214" s="8"/>
      <c r="AE214" s="8"/>
      <c r="AF214" s="19">
        <v>1452</v>
      </c>
      <c r="AG214" s="8"/>
      <c r="AH214" s="8">
        <v>11</v>
      </c>
      <c r="AI214" s="58">
        <v>0</v>
      </c>
      <c r="AJ214" s="58"/>
      <c r="AK214" s="19">
        <v>115</v>
      </c>
      <c r="AL214" s="8"/>
      <c r="AM214" s="58">
        <v>133</v>
      </c>
      <c r="AN214" s="58"/>
      <c r="AO214" s="8"/>
      <c r="AP214" s="8"/>
      <c r="AQ214" s="8"/>
      <c r="AR214" s="8"/>
      <c r="AS214" s="8"/>
      <c r="AT214" s="8"/>
      <c r="AU214" s="58">
        <v>14</v>
      </c>
      <c r="AV214" s="58"/>
      <c r="AW214" s="8"/>
      <c r="AX214" s="8"/>
      <c r="AY214" s="8">
        <v>1</v>
      </c>
      <c r="AZ214" s="8"/>
      <c r="BA214" s="8"/>
      <c r="BB214" s="8"/>
      <c r="BC214" s="8">
        <v>936</v>
      </c>
      <c r="BD214" s="58">
        <v>6</v>
      </c>
      <c r="BE214" s="5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6">
        <v>1020</v>
      </c>
      <c r="BT214" s="87"/>
      <c r="BU214" s="38"/>
      <c r="BV214" s="39"/>
      <c r="BW214" s="39"/>
      <c r="BX214" s="19"/>
    </row>
    <row r="215" spans="1:76" ht="22.35" customHeight="1">
      <c r="A215" s="5"/>
      <c r="B215" s="59" t="s">
        <v>189</v>
      </c>
      <c r="C215" s="59"/>
      <c r="D215" s="58">
        <v>170</v>
      </c>
      <c r="E215" s="58"/>
      <c r="F215" s="8"/>
      <c r="G215" s="8"/>
      <c r="H215" s="8"/>
      <c r="I215" s="8"/>
      <c r="J215" s="58">
        <v>555</v>
      </c>
      <c r="K215" s="5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19">
        <v>43</v>
      </c>
      <c r="X215" s="8"/>
      <c r="Y215" s="58">
        <v>3</v>
      </c>
      <c r="Z215" s="58"/>
      <c r="AA215" s="8"/>
      <c r="AB215" s="58">
        <v>103</v>
      </c>
      <c r="AC215" s="58"/>
      <c r="AD215" s="8"/>
      <c r="AE215" s="8"/>
      <c r="AF215" s="19">
        <v>620</v>
      </c>
      <c r="AG215" s="8"/>
      <c r="AH215" s="8">
        <v>7</v>
      </c>
      <c r="AI215" s="58">
        <v>0</v>
      </c>
      <c r="AJ215" s="58"/>
      <c r="AK215" s="19">
        <v>62</v>
      </c>
      <c r="AL215" s="8"/>
      <c r="AM215" s="58">
        <v>90</v>
      </c>
      <c r="AN215" s="58"/>
      <c r="AO215" s="8"/>
      <c r="AP215" s="8"/>
      <c r="AQ215" s="8"/>
      <c r="AR215" s="8"/>
      <c r="AS215" s="8"/>
      <c r="AT215" s="8"/>
      <c r="AU215" s="58">
        <v>7</v>
      </c>
      <c r="AV215" s="58"/>
      <c r="AW215" s="8"/>
      <c r="AX215" s="8"/>
      <c r="AY215" s="8">
        <v>0</v>
      </c>
      <c r="AZ215" s="8"/>
      <c r="BA215" s="8"/>
      <c r="BB215" s="8"/>
      <c r="BC215" s="8">
        <v>578</v>
      </c>
      <c r="BD215" s="58">
        <v>6</v>
      </c>
      <c r="BE215" s="5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66">
        <v>462</v>
      </c>
      <c r="BT215" s="67"/>
      <c r="BU215" s="38"/>
      <c r="BV215" s="39"/>
      <c r="BW215" s="39"/>
      <c r="BX215" s="19"/>
    </row>
    <row r="216" spans="1:76" ht="11.85" customHeight="1">
      <c r="A216" s="3">
        <v>26</v>
      </c>
      <c r="B216" s="63" t="s">
        <v>190</v>
      </c>
      <c r="C216" s="63"/>
      <c r="D216" s="62">
        <v>381</v>
      </c>
      <c r="E216" s="62"/>
      <c r="F216" s="6"/>
      <c r="G216" s="6"/>
      <c r="H216" s="6"/>
      <c r="I216" s="6"/>
      <c r="J216" s="61">
        <v>1349</v>
      </c>
      <c r="K216" s="61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18">
        <v>91</v>
      </c>
      <c r="X216" s="7"/>
      <c r="Y216" s="62">
        <v>0</v>
      </c>
      <c r="Z216" s="62"/>
      <c r="AA216" s="7"/>
      <c r="AB216" s="62">
        <v>227</v>
      </c>
      <c r="AC216" s="62"/>
      <c r="AD216" s="7"/>
      <c r="AE216" s="7"/>
      <c r="AF216" s="18">
        <v>306</v>
      </c>
      <c r="AG216" s="7"/>
      <c r="AH216" s="6">
        <v>20</v>
      </c>
      <c r="AI216" s="62">
        <v>0</v>
      </c>
      <c r="AJ216" s="62"/>
      <c r="AK216" s="18">
        <v>69</v>
      </c>
      <c r="AL216" s="7"/>
      <c r="AM216" s="62">
        <v>250</v>
      </c>
      <c r="AN216" s="62"/>
      <c r="AO216" s="7"/>
      <c r="AP216" s="7"/>
      <c r="AQ216" s="7"/>
      <c r="AR216" s="7"/>
      <c r="AS216" s="7"/>
      <c r="AT216" s="7"/>
      <c r="AU216" s="62">
        <v>74</v>
      </c>
      <c r="AV216" s="62"/>
      <c r="AW216" s="7"/>
      <c r="AX216" s="7"/>
      <c r="AY216" s="6">
        <v>15</v>
      </c>
      <c r="AZ216" s="6"/>
      <c r="BA216" s="6"/>
      <c r="BB216" s="6"/>
      <c r="BC216" s="7">
        <v>1207</v>
      </c>
      <c r="BD216" s="62">
        <v>3</v>
      </c>
      <c r="BE216" s="62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72">
        <v>2873</v>
      </c>
      <c r="BT216" s="73"/>
      <c r="BU216" s="38"/>
      <c r="BV216" s="39"/>
      <c r="BW216" s="39"/>
      <c r="BX216" s="18"/>
    </row>
    <row r="217" spans="1:76" ht="32.85" customHeight="1">
      <c r="A217" s="5"/>
      <c r="B217" s="59" t="s">
        <v>191</v>
      </c>
      <c r="C217" s="59"/>
      <c r="D217" s="58">
        <v>56</v>
      </c>
      <c r="E217" s="58"/>
      <c r="F217" s="8"/>
      <c r="G217" s="8"/>
      <c r="H217" s="8"/>
      <c r="I217" s="8"/>
      <c r="J217" s="58">
        <v>202</v>
      </c>
      <c r="K217" s="5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19">
        <v>17</v>
      </c>
      <c r="X217" s="8"/>
      <c r="Y217" s="58">
        <v>0</v>
      </c>
      <c r="Z217" s="58"/>
      <c r="AA217" s="8"/>
      <c r="AB217" s="58">
        <v>34</v>
      </c>
      <c r="AC217" s="58"/>
      <c r="AD217" s="8"/>
      <c r="AE217" s="8"/>
      <c r="AF217" s="19">
        <v>3</v>
      </c>
      <c r="AG217" s="8"/>
      <c r="AH217" s="8">
        <v>3</v>
      </c>
      <c r="AI217" s="58">
        <v>0</v>
      </c>
      <c r="AJ217" s="58"/>
      <c r="AK217" s="19">
        <v>13</v>
      </c>
      <c r="AL217" s="8"/>
      <c r="AM217" s="58">
        <v>37</v>
      </c>
      <c r="AN217" s="58"/>
      <c r="AO217" s="8"/>
      <c r="AP217" s="8"/>
      <c r="AQ217" s="8"/>
      <c r="AR217" s="8"/>
      <c r="AS217" s="8"/>
      <c r="AT217" s="8"/>
      <c r="AU217" s="58">
        <v>12</v>
      </c>
      <c r="AV217" s="58"/>
      <c r="AW217" s="8"/>
      <c r="AX217" s="8"/>
      <c r="AY217" s="8">
        <v>2</v>
      </c>
      <c r="AZ217" s="8"/>
      <c r="BA217" s="8"/>
      <c r="BB217" s="8"/>
      <c r="BC217" s="8">
        <v>180</v>
      </c>
      <c r="BD217" s="58">
        <v>1</v>
      </c>
      <c r="BE217" s="5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66">
        <v>424</v>
      </c>
      <c r="BT217" s="67"/>
      <c r="BU217" s="38"/>
      <c r="BV217" s="39"/>
      <c r="BW217" s="39"/>
      <c r="BX217" s="19"/>
    </row>
    <row r="218" spans="1:76" ht="22.35" customHeight="1">
      <c r="A218" s="5"/>
      <c r="B218" s="59" t="s">
        <v>16</v>
      </c>
      <c r="C218" s="59"/>
      <c r="D218" s="58">
        <v>2</v>
      </c>
      <c r="E218" s="58"/>
      <c r="F218" s="8"/>
      <c r="G218" s="8"/>
      <c r="H218" s="8"/>
      <c r="I218" s="8"/>
      <c r="J218" s="58">
        <v>4</v>
      </c>
      <c r="K218" s="5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19" t="s">
        <v>206</v>
      </c>
      <c r="X218" s="8"/>
      <c r="Y218" s="58">
        <v>0</v>
      </c>
      <c r="Z218" s="58"/>
      <c r="AA218" s="8"/>
      <c r="AB218" s="58">
        <v>0</v>
      </c>
      <c r="AC218" s="58"/>
      <c r="AD218" s="8"/>
      <c r="AE218" s="8"/>
      <c r="AF218" s="19" t="s">
        <v>206</v>
      </c>
      <c r="AG218" s="8"/>
      <c r="AH218" s="8">
        <v>0</v>
      </c>
      <c r="AI218" s="58">
        <v>0</v>
      </c>
      <c r="AJ218" s="58"/>
      <c r="AK218" s="19" t="s">
        <v>206</v>
      </c>
      <c r="AL218" s="8"/>
      <c r="AM218" s="58">
        <v>1</v>
      </c>
      <c r="AN218" s="58"/>
      <c r="AO218" s="8"/>
      <c r="AP218" s="8"/>
      <c r="AQ218" s="8"/>
      <c r="AR218" s="8"/>
      <c r="AS218" s="8"/>
      <c r="AT218" s="8"/>
      <c r="AU218" s="58">
        <v>0</v>
      </c>
      <c r="AV218" s="58"/>
      <c r="AW218" s="8"/>
      <c r="AX218" s="8"/>
      <c r="AY218" s="8">
        <v>0</v>
      </c>
      <c r="AZ218" s="8"/>
      <c r="BA218" s="8"/>
      <c r="BB218" s="8"/>
      <c r="BC218" s="8">
        <v>4</v>
      </c>
      <c r="BD218" s="58">
        <v>0</v>
      </c>
      <c r="BE218" s="5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66">
        <v>12</v>
      </c>
      <c r="BT218" s="67"/>
      <c r="BU218" s="38"/>
      <c r="BV218" s="39"/>
      <c r="BW218" s="39"/>
      <c r="BX218" s="19"/>
    </row>
    <row r="219" spans="1:76" ht="22.35" customHeight="1">
      <c r="A219" s="5"/>
      <c r="B219" s="59" t="s">
        <v>192</v>
      </c>
      <c r="C219" s="59"/>
      <c r="D219" s="58">
        <v>93</v>
      </c>
      <c r="E219" s="58"/>
      <c r="F219" s="8"/>
      <c r="G219" s="8"/>
      <c r="H219" s="8"/>
      <c r="I219" s="8"/>
      <c r="J219" s="58">
        <v>335</v>
      </c>
      <c r="K219" s="5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19">
        <v>16</v>
      </c>
      <c r="X219" s="8"/>
      <c r="Y219" s="58">
        <v>0</v>
      </c>
      <c r="Z219" s="58"/>
      <c r="AA219" s="8"/>
      <c r="AB219" s="58">
        <v>58</v>
      </c>
      <c r="AC219" s="58"/>
      <c r="AD219" s="8"/>
      <c r="AE219" s="8"/>
      <c r="AF219" s="19">
        <v>93</v>
      </c>
      <c r="AG219" s="8"/>
      <c r="AH219" s="8">
        <v>5</v>
      </c>
      <c r="AI219" s="58">
        <v>0</v>
      </c>
      <c r="AJ219" s="58"/>
      <c r="AK219" s="19">
        <v>0</v>
      </c>
      <c r="AL219" s="8"/>
      <c r="AM219" s="58">
        <v>61</v>
      </c>
      <c r="AN219" s="58"/>
      <c r="AO219" s="8"/>
      <c r="AP219" s="8"/>
      <c r="AQ219" s="8"/>
      <c r="AR219" s="8"/>
      <c r="AS219" s="8"/>
      <c r="AT219" s="8"/>
      <c r="AU219" s="58">
        <v>18</v>
      </c>
      <c r="AV219" s="58"/>
      <c r="AW219" s="8"/>
      <c r="AX219" s="8"/>
      <c r="AY219" s="8">
        <v>4</v>
      </c>
      <c r="AZ219" s="8"/>
      <c r="BA219" s="8"/>
      <c r="BB219" s="8"/>
      <c r="BC219" s="8">
        <v>298</v>
      </c>
      <c r="BD219" s="58">
        <v>1</v>
      </c>
      <c r="BE219" s="5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66">
        <v>700</v>
      </c>
      <c r="BT219" s="67"/>
      <c r="BU219" s="38"/>
      <c r="BV219" s="39"/>
      <c r="BW219" s="39"/>
      <c r="BX219" s="19"/>
    </row>
    <row r="220" spans="1:76" ht="22.35" customHeight="1">
      <c r="A220" s="5"/>
      <c r="B220" s="59" t="s">
        <v>193</v>
      </c>
      <c r="C220" s="59"/>
      <c r="D220" s="58">
        <v>104</v>
      </c>
      <c r="E220" s="58"/>
      <c r="F220" s="8"/>
      <c r="G220" s="8"/>
      <c r="H220" s="8"/>
      <c r="I220" s="8"/>
      <c r="J220" s="58">
        <v>302</v>
      </c>
      <c r="K220" s="5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19">
        <v>13</v>
      </c>
      <c r="X220" s="8"/>
      <c r="Y220" s="58">
        <v>0</v>
      </c>
      <c r="Z220" s="58"/>
      <c r="AA220" s="8"/>
      <c r="AB220" s="58">
        <v>35</v>
      </c>
      <c r="AC220" s="58"/>
      <c r="AD220" s="8"/>
      <c r="AE220" s="8"/>
      <c r="AF220" s="19">
        <v>45</v>
      </c>
      <c r="AG220" s="8"/>
      <c r="AH220" s="8">
        <v>5</v>
      </c>
      <c r="AI220" s="58">
        <v>0</v>
      </c>
      <c r="AJ220" s="58"/>
      <c r="AK220" s="19">
        <v>14</v>
      </c>
      <c r="AL220" s="8"/>
      <c r="AM220" s="58">
        <v>68</v>
      </c>
      <c r="AN220" s="58"/>
      <c r="AO220" s="8"/>
      <c r="AP220" s="8"/>
      <c r="AQ220" s="8"/>
      <c r="AR220" s="8"/>
      <c r="AS220" s="8"/>
      <c r="AT220" s="8"/>
      <c r="AU220" s="58">
        <v>17</v>
      </c>
      <c r="AV220" s="58"/>
      <c r="AW220" s="8"/>
      <c r="AX220" s="8"/>
      <c r="AY220" s="8">
        <v>4</v>
      </c>
      <c r="AZ220" s="8"/>
      <c r="BA220" s="8"/>
      <c r="BB220" s="8"/>
      <c r="BC220" s="8">
        <v>286</v>
      </c>
      <c r="BD220" s="58">
        <v>0</v>
      </c>
      <c r="BE220" s="5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66">
        <v>785</v>
      </c>
      <c r="BT220" s="67"/>
      <c r="BU220" s="38"/>
      <c r="BV220" s="39"/>
      <c r="BW220" s="39"/>
      <c r="BX220" s="19"/>
    </row>
    <row r="221" spans="1:76" ht="22.35" customHeight="1">
      <c r="A221" s="5"/>
      <c r="B221" s="59" t="s">
        <v>194</v>
      </c>
      <c r="C221" s="59"/>
      <c r="D221" s="58">
        <v>126</v>
      </c>
      <c r="E221" s="58"/>
      <c r="F221" s="8"/>
      <c r="G221" s="8"/>
      <c r="H221" s="8"/>
      <c r="I221" s="8"/>
      <c r="J221" s="58">
        <v>506</v>
      </c>
      <c r="K221" s="5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19">
        <v>45</v>
      </c>
      <c r="X221" s="8"/>
      <c r="Y221" s="58">
        <v>0</v>
      </c>
      <c r="Z221" s="58"/>
      <c r="AA221" s="8"/>
      <c r="AB221" s="58">
        <v>100</v>
      </c>
      <c r="AC221" s="58"/>
      <c r="AD221" s="8"/>
      <c r="AE221" s="8"/>
      <c r="AF221" s="19">
        <v>165</v>
      </c>
      <c r="AG221" s="8"/>
      <c r="AH221" s="8">
        <v>7</v>
      </c>
      <c r="AI221" s="58">
        <v>0</v>
      </c>
      <c r="AJ221" s="58"/>
      <c r="AK221" s="19">
        <v>42</v>
      </c>
      <c r="AL221" s="8"/>
      <c r="AM221" s="58">
        <v>83</v>
      </c>
      <c r="AN221" s="58"/>
      <c r="AO221" s="8"/>
      <c r="AP221" s="8"/>
      <c r="AQ221" s="8"/>
      <c r="AR221" s="8"/>
      <c r="AS221" s="8"/>
      <c r="AT221" s="8"/>
      <c r="AU221" s="58">
        <v>27</v>
      </c>
      <c r="AV221" s="58"/>
      <c r="AW221" s="8"/>
      <c r="AX221" s="8"/>
      <c r="AY221" s="8">
        <v>5</v>
      </c>
      <c r="AZ221" s="8"/>
      <c r="BA221" s="8"/>
      <c r="BB221" s="8"/>
      <c r="BC221" s="8">
        <v>439</v>
      </c>
      <c r="BD221" s="58">
        <v>1</v>
      </c>
      <c r="BE221" s="5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66">
        <v>952</v>
      </c>
      <c r="BT221" s="67"/>
      <c r="BU221" s="38"/>
      <c r="BV221" s="39"/>
      <c r="BW221" s="39"/>
      <c r="BX221" s="19"/>
    </row>
    <row r="222" spans="1:76" ht="69.75" customHeight="1">
      <c r="A222" s="3">
        <v>27</v>
      </c>
      <c r="B222" s="63" t="s">
        <v>208</v>
      </c>
      <c r="C222" s="63"/>
      <c r="D222" s="62">
        <v>32</v>
      </c>
      <c r="E222" s="62"/>
      <c r="F222" s="6"/>
      <c r="G222" s="6"/>
      <c r="H222" s="6"/>
      <c r="I222" s="6"/>
      <c r="J222" s="61">
        <v>1145</v>
      </c>
      <c r="K222" s="61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18">
        <v>34</v>
      </c>
      <c r="X222" s="7"/>
      <c r="Y222" s="62">
        <v>2</v>
      </c>
      <c r="Z222" s="62"/>
      <c r="AA222" s="7"/>
      <c r="AB222" s="62">
        <v>158</v>
      </c>
      <c r="AC222" s="62"/>
      <c r="AD222" s="7"/>
      <c r="AE222" s="7"/>
      <c r="AF222" s="19">
        <v>81</v>
      </c>
      <c r="AG222" s="7"/>
      <c r="AH222" s="6">
        <v>12</v>
      </c>
      <c r="AI222" s="62">
        <v>0</v>
      </c>
      <c r="AJ222" s="62"/>
      <c r="AK222" s="19">
        <v>21</v>
      </c>
      <c r="AL222" s="7"/>
      <c r="AM222" s="62">
        <v>166</v>
      </c>
      <c r="AN222" s="62"/>
      <c r="AO222" s="7"/>
      <c r="AP222" s="7"/>
      <c r="AQ222" s="7"/>
      <c r="AR222" s="7"/>
      <c r="AS222" s="7"/>
      <c r="AT222" s="7"/>
      <c r="AU222" s="62">
        <v>4</v>
      </c>
      <c r="AV222" s="62"/>
      <c r="AW222" s="7"/>
      <c r="AX222" s="7"/>
      <c r="AY222" s="6">
        <v>6</v>
      </c>
      <c r="AZ222" s="6"/>
      <c r="BA222" s="6"/>
      <c r="BB222" s="6"/>
      <c r="BC222" s="7">
        <v>1307</v>
      </c>
      <c r="BD222" s="62">
        <v>0</v>
      </c>
      <c r="BE222" s="62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72">
        <v>1678</v>
      </c>
      <c r="BT222" s="73"/>
      <c r="BU222" s="38"/>
      <c r="BV222" s="39"/>
      <c r="BW222" s="39"/>
      <c r="BX222" s="18"/>
    </row>
    <row r="223" spans="1:76" ht="35.25" customHeight="1">
      <c r="A223" s="3">
        <v>28</v>
      </c>
      <c r="B223" s="63" t="s">
        <v>209</v>
      </c>
      <c r="C223" s="63"/>
      <c r="D223" s="62">
        <v>0</v>
      </c>
      <c r="E223" s="62"/>
      <c r="F223" s="6"/>
      <c r="G223" s="6"/>
      <c r="H223" s="6"/>
      <c r="I223" s="6"/>
      <c r="J223" s="62">
        <v>150</v>
      </c>
      <c r="K223" s="62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8">
        <v>64</v>
      </c>
      <c r="X223" s="6"/>
      <c r="Y223" s="62">
        <v>0</v>
      </c>
      <c r="Z223" s="62"/>
      <c r="AA223" s="6"/>
      <c r="AB223" s="62">
        <v>13</v>
      </c>
      <c r="AC223" s="62"/>
      <c r="AD223" s="6"/>
      <c r="AE223" s="6"/>
      <c r="AF223" s="19">
        <v>0</v>
      </c>
      <c r="AG223" s="6"/>
      <c r="AH223" s="6">
        <v>0</v>
      </c>
      <c r="AI223" s="62">
        <v>0</v>
      </c>
      <c r="AJ223" s="62"/>
      <c r="AK223" s="19">
        <v>3</v>
      </c>
      <c r="AL223" s="6"/>
      <c r="AM223" s="62">
        <v>32</v>
      </c>
      <c r="AN223" s="62"/>
      <c r="AO223" s="6"/>
      <c r="AP223" s="6"/>
      <c r="AQ223" s="6"/>
      <c r="AR223" s="6"/>
      <c r="AS223" s="6"/>
      <c r="AT223" s="6"/>
      <c r="AU223" s="62">
        <v>3</v>
      </c>
      <c r="AV223" s="62"/>
      <c r="AW223" s="6"/>
      <c r="AX223" s="6"/>
      <c r="AY223" s="6">
        <v>2</v>
      </c>
      <c r="AZ223" s="6"/>
      <c r="BA223" s="6"/>
      <c r="BB223" s="6"/>
      <c r="BC223" s="6">
        <v>187</v>
      </c>
      <c r="BD223" s="62">
        <v>0</v>
      </c>
      <c r="BE223" s="62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74">
        <v>614</v>
      </c>
      <c r="BT223" s="75"/>
      <c r="BU223" s="38"/>
      <c r="BV223" s="39"/>
      <c r="BW223" s="39"/>
      <c r="BX223" s="18"/>
    </row>
    <row r="224" spans="1:76" ht="11.85" customHeight="1">
      <c r="A224" s="4"/>
      <c r="B224" s="63" t="s">
        <v>203</v>
      </c>
      <c r="C224" s="63"/>
      <c r="D224" s="61">
        <v>6505</v>
      </c>
      <c r="E224" s="61"/>
      <c r="F224" s="7"/>
      <c r="G224" s="7"/>
      <c r="H224" s="7"/>
      <c r="I224" s="7"/>
      <c r="J224" s="61">
        <v>48490</v>
      </c>
      <c r="K224" s="61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13">
        <v>11248</v>
      </c>
      <c r="X224" s="7"/>
      <c r="Y224" s="62">
        <v>267</v>
      </c>
      <c r="Z224" s="62"/>
      <c r="AA224" s="7"/>
      <c r="AB224" s="61">
        <v>4788</v>
      </c>
      <c r="AC224" s="61"/>
      <c r="AD224" s="7"/>
      <c r="AE224" s="7"/>
      <c r="AF224" s="13">
        <v>7506</v>
      </c>
      <c r="AG224" s="7"/>
      <c r="AH224" s="7">
        <v>1019</v>
      </c>
      <c r="AI224" s="62">
        <v>19</v>
      </c>
      <c r="AJ224" s="62"/>
      <c r="AK224" s="13">
        <v>4382</v>
      </c>
      <c r="AL224" s="7"/>
      <c r="AM224" s="61">
        <v>10422</v>
      </c>
      <c r="AN224" s="61"/>
      <c r="AO224" s="7"/>
      <c r="AP224" s="7"/>
      <c r="AQ224" s="7"/>
      <c r="AR224" s="7"/>
      <c r="AS224" s="7"/>
      <c r="AT224" s="7"/>
      <c r="AU224" s="61">
        <v>2365</v>
      </c>
      <c r="AV224" s="61"/>
      <c r="AW224" s="7"/>
      <c r="AX224" s="7"/>
      <c r="AY224" s="7">
        <v>1420</v>
      </c>
      <c r="AZ224" s="7"/>
      <c r="BA224" s="7"/>
      <c r="BB224" s="7"/>
      <c r="BC224" s="7">
        <v>67826</v>
      </c>
      <c r="BD224" s="62">
        <v>46</v>
      </c>
      <c r="BE224" s="62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2">
        <v>95008</v>
      </c>
      <c r="BT224" s="73"/>
      <c r="BU224" s="38"/>
      <c r="BV224" s="39"/>
      <c r="BW224" s="39"/>
      <c r="BX224" s="13"/>
    </row>
    <row r="226" spans="2:51" ht="26.25" customHeight="1">
      <c r="B226" s="42" t="s">
        <v>276</v>
      </c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</row>
    <row r="228" spans="2:51" ht="15">
      <c r="B228" s="40" t="s">
        <v>277</v>
      </c>
      <c r="C228" s="40"/>
      <c r="D228" s="40"/>
      <c r="E228" s="40"/>
      <c r="F228" s="40"/>
      <c r="G228" s="40"/>
      <c r="H228" s="40"/>
      <c r="I228" s="40"/>
      <c r="J228" s="41"/>
      <c r="K228" s="41"/>
      <c r="L228" s="41"/>
      <c r="M228" s="41"/>
      <c r="N228" s="41"/>
      <c r="O228" s="41"/>
      <c r="P228" s="41"/>
      <c r="Q228" s="43" t="s">
        <v>278</v>
      </c>
      <c r="R228" s="43"/>
      <c r="S228" s="43"/>
      <c r="T228" s="43"/>
      <c r="U228" s="43"/>
      <c r="V228" s="43"/>
      <c r="W228" s="43"/>
      <c r="X228" s="41"/>
    </row>
  </sheetData>
  <mergeCells count="2100">
    <mergeCell ref="BS22:BT22"/>
    <mergeCell ref="BS21:BT21"/>
    <mergeCell ref="BS20:BT20"/>
    <mergeCell ref="BS19:BT19"/>
    <mergeCell ref="Y16:BW16"/>
    <mergeCell ref="BS28:BT28"/>
    <mergeCell ref="BS27:BT27"/>
    <mergeCell ref="BS26:BT26"/>
    <mergeCell ref="BS25:BT25"/>
    <mergeCell ref="BS24:BT24"/>
    <mergeCell ref="BS23:BT23"/>
    <mergeCell ref="BS34:BT34"/>
    <mergeCell ref="BS33:BT33"/>
    <mergeCell ref="BS32:BT32"/>
    <mergeCell ref="BS31:BT31"/>
    <mergeCell ref="BS30:BT30"/>
    <mergeCell ref="BS29:BT29"/>
    <mergeCell ref="BS40:BT40"/>
    <mergeCell ref="BS39:BT39"/>
    <mergeCell ref="BS38:BT38"/>
    <mergeCell ref="BS37:BT37"/>
    <mergeCell ref="BS36:BT36"/>
    <mergeCell ref="BS35:BT35"/>
    <mergeCell ref="BS46:BT46"/>
    <mergeCell ref="BS45:BT45"/>
    <mergeCell ref="BS44:BT44"/>
    <mergeCell ref="BS43:BT43"/>
    <mergeCell ref="BS42:BT42"/>
    <mergeCell ref="BS41:BT41"/>
    <mergeCell ref="BS52:BT52"/>
    <mergeCell ref="BS51:BT51"/>
    <mergeCell ref="BS50:BT50"/>
    <mergeCell ref="BS49:BT49"/>
    <mergeCell ref="BS48:BT48"/>
    <mergeCell ref="BS47:BT47"/>
    <mergeCell ref="BS58:BT58"/>
    <mergeCell ref="BS57:BT57"/>
    <mergeCell ref="BS56:BT56"/>
    <mergeCell ref="BS55:BT55"/>
    <mergeCell ref="BS54:BT54"/>
    <mergeCell ref="BS53:BT53"/>
    <mergeCell ref="BS64:BT64"/>
    <mergeCell ref="BS63:BT63"/>
    <mergeCell ref="BS62:BT62"/>
    <mergeCell ref="BS61:BT61"/>
    <mergeCell ref="BS60:BT60"/>
    <mergeCell ref="BS59:BT59"/>
    <mergeCell ref="BS70:BT70"/>
    <mergeCell ref="BS69:BT69"/>
    <mergeCell ref="BS68:BT68"/>
    <mergeCell ref="BS67:BT67"/>
    <mergeCell ref="BS66:BT66"/>
    <mergeCell ref="BS65:BT65"/>
    <mergeCell ref="BS76:BT76"/>
    <mergeCell ref="BS75:BT75"/>
    <mergeCell ref="BS74:BT74"/>
    <mergeCell ref="BS73:BT73"/>
    <mergeCell ref="BS72:BT72"/>
    <mergeCell ref="BS71:BT71"/>
    <mergeCell ref="BS82:BT82"/>
    <mergeCell ref="BS81:BT81"/>
    <mergeCell ref="BS80:BT80"/>
    <mergeCell ref="BS79:BT79"/>
    <mergeCell ref="BS78:BT78"/>
    <mergeCell ref="BS77:BT77"/>
    <mergeCell ref="BS88:BT88"/>
    <mergeCell ref="BS87:BT87"/>
    <mergeCell ref="BS86:BT86"/>
    <mergeCell ref="BS85:BT85"/>
    <mergeCell ref="BS84:BT84"/>
    <mergeCell ref="BS83:BT83"/>
    <mergeCell ref="BS94:BT94"/>
    <mergeCell ref="BS93:BT93"/>
    <mergeCell ref="BS92:BT92"/>
    <mergeCell ref="BS91:BT91"/>
    <mergeCell ref="BS90:BT90"/>
    <mergeCell ref="BS89:BT89"/>
    <mergeCell ref="BS100:BT100"/>
    <mergeCell ref="BS99:BT99"/>
    <mergeCell ref="BS98:BT98"/>
    <mergeCell ref="BS97:BT97"/>
    <mergeCell ref="BS96:BT96"/>
    <mergeCell ref="BS95:BT95"/>
    <mergeCell ref="BS106:BT106"/>
    <mergeCell ref="BS105:BT105"/>
    <mergeCell ref="BS104:BT104"/>
    <mergeCell ref="BS103:BT103"/>
    <mergeCell ref="BS102:BT102"/>
    <mergeCell ref="BS101:BT101"/>
    <mergeCell ref="BS112:BT112"/>
    <mergeCell ref="BS111:BT111"/>
    <mergeCell ref="BS110:BT110"/>
    <mergeCell ref="BS109:BT109"/>
    <mergeCell ref="BS108:BT108"/>
    <mergeCell ref="BS107:BT107"/>
    <mergeCell ref="BS118:BT118"/>
    <mergeCell ref="BS117:BT117"/>
    <mergeCell ref="BS116:BT116"/>
    <mergeCell ref="BS115:BT115"/>
    <mergeCell ref="BS114:BT114"/>
    <mergeCell ref="BS113:BT113"/>
    <mergeCell ref="BS124:BT124"/>
    <mergeCell ref="BS123:BT123"/>
    <mergeCell ref="BS122:BT122"/>
    <mergeCell ref="BS121:BT121"/>
    <mergeCell ref="BS120:BT120"/>
    <mergeCell ref="BS119:BT119"/>
    <mergeCell ref="BS130:BT130"/>
    <mergeCell ref="BS129:BT129"/>
    <mergeCell ref="BS128:BT128"/>
    <mergeCell ref="BS127:BT127"/>
    <mergeCell ref="BS126:BT126"/>
    <mergeCell ref="BS125:BT125"/>
    <mergeCell ref="BS136:BT136"/>
    <mergeCell ref="BS135:BT135"/>
    <mergeCell ref="BS134:BT134"/>
    <mergeCell ref="BS133:BT133"/>
    <mergeCell ref="BS132:BT132"/>
    <mergeCell ref="BS131:BT131"/>
    <mergeCell ref="BS142:BT142"/>
    <mergeCell ref="BS141:BT141"/>
    <mergeCell ref="BS140:BT140"/>
    <mergeCell ref="BS139:BT139"/>
    <mergeCell ref="BS138:BT138"/>
    <mergeCell ref="BS137:BT137"/>
    <mergeCell ref="BS149:BT149"/>
    <mergeCell ref="BS147:BT147"/>
    <mergeCell ref="BS146:BT146"/>
    <mergeCell ref="BS145:BT145"/>
    <mergeCell ref="BS144:BT144"/>
    <mergeCell ref="BS143:BT143"/>
    <mergeCell ref="BS148:BT148"/>
    <mergeCell ref="BS155:BT155"/>
    <mergeCell ref="BS154:BT154"/>
    <mergeCell ref="BS153:BT153"/>
    <mergeCell ref="BS152:BT152"/>
    <mergeCell ref="BS151:BT151"/>
    <mergeCell ref="BS150:BT150"/>
    <mergeCell ref="BS161:BT161"/>
    <mergeCell ref="BS160:BT160"/>
    <mergeCell ref="BS159:BT159"/>
    <mergeCell ref="BS158:BT158"/>
    <mergeCell ref="BS157:BT157"/>
    <mergeCell ref="BS156:BT156"/>
    <mergeCell ref="BS167:BT167"/>
    <mergeCell ref="BS166:BT166"/>
    <mergeCell ref="BS165:BT165"/>
    <mergeCell ref="BS164:BT164"/>
    <mergeCell ref="BS163:BT163"/>
    <mergeCell ref="BS162:BT162"/>
    <mergeCell ref="BS173:BT173"/>
    <mergeCell ref="BS172:BT172"/>
    <mergeCell ref="BS171:BT171"/>
    <mergeCell ref="BS170:BT170"/>
    <mergeCell ref="BS169:BT169"/>
    <mergeCell ref="BS168:BT168"/>
    <mergeCell ref="BS179:BT179"/>
    <mergeCell ref="BS178:BT178"/>
    <mergeCell ref="BS177:BT177"/>
    <mergeCell ref="BS176:BT176"/>
    <mergeCell ref="BS175:BT175"/>
    <mergeCell ref="BS174:BT174"/>
    <mergeCell ref="BS185:BT185"/>
    <mergeCell ref="BS184:BT184"/>
    <mergeCell ref="BS183:BT183"/>
    <mergeCell ref="BS182:BT182"/>
    <mergeCell ref="BS181:BT181"/>
    <mergeCell ref="BS180:BT180"/>
    <mergeCell ref="BS191:BT191"/>
    <mergeCell ref="BS190:BT190"/>
    <mergeCell ref="BS189:BT189"/>
    <mergeCell ref="BS188:BT188"/>
    <mergeCell ref="BS187:BT187"/>
    <mergeCell ref="BS186:BT186"/>
    <mergeCell ref="BS197:BT197"/>
    <mergeCell ref="BS196:BT196"/>
    <mergeCell ref="BS195:BT195"/>
    <mergeCell ref="BS194:BT194"/>
    <mergeCell ref="BS193:BT193"/>
    <mergeCell ref="BS192:BT192"/>
    <mergeCell ref="BS203:BT203"/>
    <mergeCell ref="BS202:BT202"/>
    <mergeCell ref="BS201:BT201"/>
    <mergeCell ref="BS200:BT200"/>
    <mergeCell ref="BS199:BT199"/>
    <mergeCell ref="BS198:BT198"/>
    <mergeCell ref="BS209:BT209"/>
    <mergeCell ref="BS208:BT208"/>
    <mergeCell ref="BS207:BT207"/>
    <mergeCell ref="BS206:BT206"/>
    <mergeCell ref="BS205:BT205"/>
    <mergeCell ref="BS204:BT204"/>
    <mergeCell ref="BS215:BT215"/>
    <mergeCell ref="BS214:BT214"/>
    <mergeCell ref="BS213:BT213"/>
    <mergeCell ref="BS212:BT212"/>
    <mergeCell ref="BS211:BT211"/>
    <mergeCell ref="BS210:BT210"/>
    <mergeCell ref="A12:BX12"/>
    <mergeCell ref="A13:BX13"/>
    <mergeCell ref="A14:DO14"/>
    <mergeCell ref="B16:C17"/>
    <mergeCell ref="A16:A17"/>
    <mergeCell ref="D16:V16"/>
    <mergeCell ref="W16:X16"/>
    <mergeCell ref="AU17:AV17"/>
    <mergeCell ref="BD17:BE17"/>
    <mergeCell ref="AM17:AN17"/>
    <mergeCell ref="BU2:BX7"/>
    <mergeCell ref="A9:BX9"/>
    <mergeCell ref="BS224:BT224"/>
    <mergeCell ref="BS223:BT223"/>
    <mergeCell ref="BS222:BT222"/>
    <mergeCell ref="BS221:BT221"/>
    <mergeCell ref="BS219:BT219"/>
    <mergeCell ref="BS218:BT218"/>
    <mergeCell ref="BS217:BT217"/>
    <mergeCell ref="BS216:BT216"/>
    <mergeCell ref="Y126:Z126"/>
    <mergeCell ref="AU126:AV126"/>
    <mergeCell ref="AI47:AJ47"/>
    <mergeCell ref="B149:C149"/>
    <mergeCell ref="D149:E149"/>
    <mergeCell ref="J149:K149"/>
    <mergeCell ref="Y149:Z149"/>
    <mergeCell ref="B47:C47"/>
    <mergeCell ref="D47:E47"/>
    <mergeCell ref="BD149:BE149"/>
    <mergeCell ref="AM149:AN149"/>
    <mergeCell ref="AB149:AC149"/>
    <mergeCell ref="Y224:Z224"/>
    <mergeCell ref="AU224:AV224"/>
    <mergeCell ref="AM223:AN223"/>
    <mergeCell ref="AB221:AC221"/>
    <mergeCell ref="BD220:BE220"/>
    <mergeCell ref="AM220:AN220"/>
    <mergeCell ref="AM218:AN218"/>
    <mergeCell ref="J47:K47"/>
    <mergeCell ref="Y47:Z47"/>
    <mergeCell ref="AU47:AV47"/>
    <mergeCell ref="D126:E126"/>
    <mergeCell ref="AM224:AN224"/>
    <mergeCell ref="AB224:AC224"/>
    <mergeCell ref="AU149:AV149"/>
    <mergeCell ref="J97:K97"/>
    <mergeCell ref="Y97:Z97"/>
    <mergeCell ref="J85:K85"/>
    <mergeCell ref="BX151:BX152"/>
    <mergeCell ref="AI224:AJ224"/>
    <mergeCell ref="AU160:AV160"/>
    <mergeCell ref="BD160:BE160"/>
    <mergeCell ref="AU223:AV223"/>
    <mergeCell ref="BD223:BE223"/>
    <mergeCell ref="AM160:AN160"/>
    <mergeCell ref="AU221:AV221"/>
    <mergeCell ref="BD221:BE221"/>
    <mergeCell ref="AM221:AN221"/>
    <mergeCell ref="B223:C223"/>
    <mergeCell ref="D223:E223"/>
    <mergeCell ref="J223:K223"/>
    <mergeCell ref="Y223:Z223"/>
    <mergeCell ref="BD224:BE224"/>
    <mergeCell ref="B224:C224"/>
    <mergeCell ref="D224:E224"/>
    <mergeCell ref="J224:K224"/>
    <mergeCell ref="AB223:AC223"/>
    <mergeCell ref="AI223:AJ223"/>
    <mergeCell ref="D125:E125"/>
    <mergeCell ref="D160:E160"/>
    <mergeCell ref="J160:K160"/>
    <mergeCell ref="Y159:Z159"/>
    <mergeCell ref="B126:C126"/>
    <mergeCell ref="B160:C160"/>
    <mergeCell ref="D159:E159"/>
    <mergeCell ref="J159:K159"/>
    <mergeCell ref="J157:K157"/>
    <mergeCell ref="J126:K126"/>
    <mergeCell ref="Y85:Z85"/>
    <mergeCell ref="AU85:AV85"/>
    <mergeCell ref="BD85:BE85"/>
    <mergeCell ref="Y86:Z86"/>
    <mergeCell ref="AU86:AV86"/>
    <mergeCell ref="BD86:BE86"/>
    <mergeCell ref="AM85:AN85"/>
    <mergeCell ref="B115:C115"/>
    <mergeCell ref="D115:E115"/>
    <mergeCell ref="J115:K115"/>
    <mergeCell ref="Y115:Z115"/>
    <mergeCell ref="B86:C86"/>
    <mergeCell ref="D86:E86"/>
    <mergeCell ref="J86:K86"/>
    <mergeCell ref="Y113:Z113"/>
    <mergeCell ref="Y112:Z112"/>
    <mergeCell ref="B113:C113"/>
    <mergeCell ref="AU112:AV112"/>
    <mergeCell ref="BD112:BE112"/>
    <mergeCell ref="AU97:AV97"/>
    <mergeCell ref="BD97:BE97"/>
    <mergeCell ref="Y111:Z111"/>
    <mergeCell ref="Y110:Z110"/>
    <mergeCell ref="AU110:AV110"/>
    <mergeCell ref="BD110:BE110"/>
    <mergeCell ref="AM110:AN110"/>
    <mergeCell ref="AB110:AC110"/>
    <mergeCell ref="AB160:AC160"/>
    <mergeCell ref="AI160:AJ160"/>
    <mergeCell ref="AI154:AJ154"/>
    <mergeCell ref="AI150:AJ150"/>
    <mergeCell ref="AI149:AJ149"/>
    <mergeCell ref="AI126:AJ126"/>
    <mergeCell ref="AI147:AJ147"/>
    <mergeCell ref="AB148:AC148"/>
    <mergeCell ref="AI148:AJ148"/>
    <mergeCell ref="B222:C222"/>
    <mergeCell ref="D222:E222"/>
    <mergeCell ref="J222:K222"/>
    <mergeCell ref="Y222:Z222"/>
    <mergeCell ref="AB86:AC86"/>
    <mergeCell ref="AM115:AN115"/>
    <mergeCell ref="AB115:AC115"/>
    <mergeCell ref="AB222:AC222"/>
    <mergeCell ref="AB220:AC220"/>
    <mergeCell ref="B221:C221"/>
    <mergeCell ref="BD115:BE115"/>
    <mergeCell ref="AI221:AJ221"/>
    <mergeCell ref="AU222:AV222"/>
    <mergeCell ref="BD222:BE222"/>
    <mergeCell ref="AM222:AN222"/>
    <mergeCell ref="AI222:AJ222"/>
    <mergeCell ref="AI220:AJ220"/>
    <mergeCell ref="AU218:AV218"/>
    <mergeCell ref="BD218:BE218"/>
    <mergeCell ref="AI115:AJ115"/>
    <mergeCell ref="D221:E221"/>
    <mergeCell ref="J221:K221"/>
    <mergeCell ref="B220:C220"/>
    <mergeCell ref="Y221:Z221"/>
    <mergeCell ref="D220:E220"/>
    <mergeCell ref="J220:K220"/>
    <mergeCell ref="Y218:Z218"/>
    <mergeCell ref="BS220:BT220"/>
    <mergeCell ref="Y220:Z220"/>
    <mergeCell ref="Y219:Z219"/>
    <mergeCell ref="AU219:AV219"/>
    <mergeCell ref="AU220:AV220"/>
    <mergeCell ref="BD219:BE219"/>
    <mergeCell ref="AM219:AN219"/>
    <mergeCell ref="AB219:AC219"/>
    <mergeCell ref="AI219:AJ219"/>
    <mergeCell ref="B219:C219"/>
    <mergeCell ref="D219:E219"/>
    <mergeCell ref="J219:K219"/>
    <mergeCell ref="B218:C218"/>
    <mergeCell ref="D218:E218"/>
    <mergeCell ref="J218:K218"/>
    <mergeCell ref="AU217:AV217"/>
    <mergeCell ref="BD217:BE217"/>
    <mergeCell ref="AM217:AN217"/>
    <mergeCell ref="AB217:AC217"/>
    <mergeCell ref="AI217:AJ217"/>
    <mergeCell ref="AB218:AC218"/>
    <mergeCell ref="AI218:AJ218"/>
    <mergeCell ref="AM216:AN216"/>
    <mergeCell ref="AB216:AC216"/>
    <mergeCell ref="AI216:AJ216"/>
    <mergeCell ref="B217:C217"/>
    <mergeCell ref="D217:E217"/>
    <mergeCell ref="J217:K217"/>
    <mergeCell ref="B216:C216"/>
    <mergeCell ref="D216:E216"/>
    <mergeCell ref="Y217:Z217"/>
    <mergeCell ref="J216:K216"/>
    <mergeCell ref="Y216:Z216"/>
    <mergeCell ref="Y215:Z215"/>
    <mergeCell ref="AU215:AV215"/>
    <mergeCell ref="BD215:BE215"/>
    <mergeCell ref="AM215:AN215"/>
    <mergeCell ref="AB215:AC215"/>
    <mergeCell ref="AI215:AJ215"/>
    <mergeCell ref="AU216:AV216"/>
    <mergeCell ref="BD216:BE216"/>
    <mergeCell ref="AM214:AN214"/>
    <mergeCell ref="AB214:AC214"/>
    <mergeCell ref="AI214:AJ214"/>
    <mergeCell ref="B215:C215"/>
    <mergeCell ref="D215:E215"/>
    <mergeCell ref="J215:K215"/>
    <mergeCell ref="B214:C214"/>
    <mergeCell ref="D214:E214"/>
    <mergeCell ref="J214:K214"/>
    <mergeCell ref="Y214:Z214"/>
    <mergeCell ref="Y213:Z213"/>
    <mergeCell ref="AU213:AV213"/>
    <mergeCell ref="BD213:BE213"/>
    <mergeCell ref="AM213:AN213"/>
    <mergeCell ref="AB213:AC213"/>
    <mergeCell ref="AI213:AJ213"/>
    <mergeCell ref="AU214:AV214"/>
    <mergeCell ref="BD214:BE214"/>
    <mergeCell ref="AM212:AN212"/>
    <mergeCell ref="AB212:AC212"/>
    <mergeCell ref="AI212:AJ212"/>
    <mergeCell ref="B213:C213"/>
    <mergeCell ref="D213:E213"/>
    <mergeCell ref="J213:K213"/>
    <mergeCell ref="B212:C212"/>
    <mergeCell ref="D212:E212"/>
    <mergeCell ref="J212:K212"/>
    <mergeCell ref="Y212:Z212"/>
    <mergeCell ref="Y211:Z211"/>
    <mergeCell ref="AU211:AV211"/>
    <mergeCell ref="BD211:BE211"/>
    <mergeCell ref="AM211:AN211"/>
    <mergeCell ref="AB211:AC211"/>
    <mergeCell ref="AI211:AJ211"/>
    <mergeCell ref="AU212:AV212"/>
    <mergeCell ref="BD212:BE212"/>
    <mergeCell ref="AM210:AN210"/>
    <mergeCell ref="AB210:AC210"/>
    <mergeCell ref="AI210:AJ210"/>
    <mergeCell ref="B211:C211"/>
    <mergeCell ref="D211:E211"/>
    <mergeCell ref="J211:K211"/>
    <mergeCell ref="B210:C210"/>
    <mergeCell ref="D210:E210"/>
    <mergeCell ref="J210:K210"/>
    <mergeCell ref="Y210:Z210"/>
    <mergeCell ref="Y209:Z209"/>
    <mergeCell ref="AU209:AV209"/>
    <mergeCell ref="BD209:BE209"/>
    <mergeCell ref="AM209:AN209"/>
    <mergeCell ref="AB209:AC209"/>
    <mergeCell ref="AI209:AJ209"/>
    <mergeCell ref="AU210:AV210"/>
    <mergeCell ref="BD210:BE210"/>
    <mergeCell ref="AM208:AN208"/>
    <mergeCell ref="AB208:AC208"/>
    <mergeCell ref="AI208:AJ208"/>
    <mergeCell ref="B209:C209"/>
    <mergeCell ref="D209:E209"/>
    <mergeCell ref="J209:K209"/>
    <mergeCell ref="B208:C208"/>
    <mergeCell ref="D208:E208"/>
    <mergeCell ref="J208:K208"/>
    <mergeCell ref="Y208:Z208"/>
    <mergeCell ref="Y207:Z207"/>
    <mergeCell ref="AU207:AV207"/>
    <mergeCell ref="BD207:BE207"/>
    <mergeCell ref="AM207:AN207"/>
    <mergeCell ref="AB207:AC207"/>
    <mergeCell ref="AI207:AJ207"/>
    <mergeCell ref="AU208:AV208"/>
    <mergeCell ref="BD208:BE208"/>
    <mergeCell ref="AM206:AN206"/>
    <mergeCell ref="AB206:AC206"/>
    <mergeCell ref="AI206:AJ206"/>
    <mergeCell ref="B207:C207"/>
    <mergeCell ref="D207:E207"/>
    <mergeCell ref="J207:K207"/>
    <mergeCell ref="B206:C206"/>
    <mergeCell ref="D206:E206"/>
    <mergeCell ref="J206:K206"/>
    <mergeCell ref="Y206:Z206"/>
    <mergeCell ref="Y205:Z205"/>
    <mergeCell ref="AU205:AV205"/>
    <mergeCell ref="BD205:BE205"/>
    <mergeCell ref="AM205:AN205"/>
    <mergeCell ref="AB205:AC205"/>
    <mergeCell ref="AI205:AJ205"/>
    <mergeCell ref="AU206:AV206"/>
    <mergeCell ref="BD206:BE206"/>
    <mergeCell ref="AM204:AN204"/>
    <mergeCell ref="AB204:AC204"/>
    <mergeCell ref="AI204:AJ204"/>
    <mergeCell ref="B205:C205"/>
    <mergeCell ref="D205:E205"/>
    <mergeCell ref="J205:K205"/>
    <mergeCell ref="B204:C204"/>
    <mergeCell ref="D204:E204"/>
    <mergeCell ref="J204:K204"/>
    <mergeCell ref="Y204:Z204"/>
    <mergeCell ref="Y203:Z203"/>
    <mergeCell ref="AU203:AV203"/>
    <mergeCell ref="BD203:BE203"/>
    <mergeCell ref="AM203:AN203"/>
    <mergeCell ref="AB203:AC203"/>
    <mergeCell ref="AI203:AJ203"/>
    <mergeCell ref="AU204:AV204"/>
    <mergeCell ref="BD204:BE204"/>
    <mergeCell ref="AM202:AN202"/>
    <mergeCell ref="AB202:AC202"/>
    <mergeCell ref="AI202:AJ202"/>
    <mergeCell ref="B203:C203"/>
    <mergeCell ref="D203:E203"/>
    <mergeCell ref="J203:K203"/>
    <mergeCell ref="B202:C202"/>
    <mergeCell ref="D202:E202"/>
    <mergeCell ref="J202:K202"/>
    <mergeCell ref="Y202:Z202"/>
    <mergeCell ref="Y201:Z201"/>
    <mergeCell ref="AU201:AV201"/>
    <mergeCell ref="BD201:BE201"/>
    <mergeCell ref="AM201:AN201"/>
    <mergeCell ref="AB201:AC201"/>
    <mergeCell ref="AI201:AJ201"/>
    <mergeCell ref="AU202:AV202"/>
    <mergeCell ref="BD202:BE202"/>
    <mergeCell ref="AM200:AN200"/>
    <mergeCell ref="AB200:AC200"/>
    <mergeCell ref="AI200:AJ200"/>
    <mergeCell ref="B201:C201"/>
    <mergeCell ref="D201:E201"/>
    <mergeCell ref="J201:K201"/>
    <mergeCell ref="B200:C200"/>
    <mergeCell ref="D200:E200"/>
    <mergeCell ref="J200:K200"/>
    <mergeCell ref="Y200:Z200"/>
    <mergeCell ref="Y199:Z199"/>
    <mergeCell ref="AU199:AV199"/>
    <mergeCell ref="BD199:BE199"/>
    <mergeCell ref="AM199:AN199"/>
    <mergeCell ref="AB199:AC199"/>
    <mergeCell ref="AI199:AJ199"/>
    <mergeCell ref="AU200:AV200"/>
    <mergeCell ref="BD200:BE200"/>
    <mergeCell ref="AM198:AN198"/>
    <mergeCell ref="AB198:AC198"/>
    <mergeCell ref="AI198:AJ198"/>
    <mergeCell ref="B199:C199"/>
    <mergeCell ref="D199:E199"/>
    <mergeCell ref="J199:K199"/>
    <mergeCell ref="B198:C198"/>
    <mergeCell ref="D198:E198"/>
    <mergeCell ref="J198:K198"/>
    <mergeCell ref="Y198:Z198"/>
    <mergeCell ref="Y197:Z197"/>
    <mergeCell ref="AU197:AV197"/>
    <mergeCell ref="BD197:BE197"/>
    <mergeCell ref="AM197:AN197"/>
    <mergeCell ref="AB197:AC197"/>
    <mergeCell ref="AI197:AJ197"/>
    <mergeCell ref="AU198:AV198"/>
    <mergeCell ref="BD198:BE198"/>
    <mergeCell ref="AM196:AN196"/>
    <mergeCell ref="AB196:AC196"/>
    <mergeCell ref="AI196:AJ196"/>
    <mergeCell ref="B197:C197"/>
    <mergeCell ref="D197:E197"/>
    <mergeCell ref="J197:K197"/>
    <mergeCell ref="B196:C196"/>
    <mergeCell ref="D196:E196"/>
    <mergeCell ref="J196:K196"/>
    <mergeCell ref="Y196:Z196"/>
    <mergeCell ref="Y195:Z195"/>
    <mergeCell ref="AU195:AV195"/>
    <mergeCell ref="BD195:BE195"/>
    <mergeCell ref="AM195:AN195"/>
    <mergeCell ref="AB195:AC195"/>
    <mergeCell ref="AI195:AJ195"/>
    <mergeCell ref="AU196:AV196"/>
    <mergeCell ref="BD196:BE196"/>
    <mergeCell ref="AM194:AN194"/>
    <mergeCell ref="AB194:AC194"/>
    <mergeCell ref="AI194:AJ194"/>
    <mergeCell ref="B195:C195"/>
    <mergeCell ref="D195:E195"/>
    <mergeCell ref="J195:K195"/>
    <mergeCell ref="B194:C194"/>
    <mergeCell ref="D194:E194"/>
    <mergeCell ref="J194:K194"/>
    <mergeCell ref="Y194:Z194"/>
    <mergeCell ref="Y193:Z193"/>
    <mergeCell ref="AU193:AV193"/>
    <mergeCell ref="BD193:BE193"/>
    <mergeCell ref="AM193:AN193"/>
    <mergeCell ref="AB193:AC193"/>
    <mergeCell ref="AI193:AJ193"/>
    <mergeCell ref="AU194:AV194"/>
    <mergeCell ref="BD194:BE194"/>
    <mergeCell ref="AM192:AN192"/>
    <mergeCell ref="AB192:AC192"/>
    <mergeCell ref="AI192:AJ192"/>
    <mergeCell ref="B193:C193"/>
    <mergeCell ref="D193:E193"/>
    <mergeCell ref="J193:K193"/>
    <mergeCell ref="B192:C192"/>
    <mergeCell ref="D192:E192"/>
    <mergeCell ref="J192:K192"/>
    <mergeCell ref="Y192:Z192"/>
    <mergeCell ref="Y191:Z191"/>
    <mergeCell ref="AU191:AV191"/>
    <mergeCell ref="BD191:BE191"/>
    <mergeCell ref="AM191:AN191"/>
    <mergeCell ref="AB191:AC191"/>
    <mergeCell ref="AI191:AJ191"/>
    <mergeCell ref="AU192:AV192"/>
    <mergeCell ref="BD192:BE192"/>
    <mergeCell ref="AM190:AN190"/>
    <mergeCell ref="AB190:AC190"/>
    <mergeCell ref="AI190:AJ190"/>
    <mergeCell ref="B191:C191"/>
    <mergeCell ref="D191:E191"/>
    <mergeCell ref="J191:K191"/>
    <mergeCell ref="B190:C190"/>
    <mergeCell ref="D190:E190"/>
    <mergeCell ref="J190:K190"/>
    <mergeCell ref="Y190:Z190"/>
    <mergeCell ref="Y189:Z189"/>
    <mergeCell ref="AU189:AV189"/>
    <mergeCell ref="BD189:BE189"/>
    <mergeCell ref="AM189:AN189"/>
    <mergeCell ref="AB189:AC189"/>
    <mergeCell ref="AI189:AJ189"/>
    <mergeCell ref="AU190:AV190"/>
    <mergeCell ref="BD190:BE190"/>
    <mergeCell ref="AM188:AN188"/>
    <mergeCell ref="AB188:AC188"/>
    <mergeCell ref="AI188:AJ188"/>
    <mergeCell ref="B189:C189"/>
    <mergeCell ref="D189:E189"/>
    <mergeCell ref="J189:K189"/>
    <mergeCell ref="B188:C188"/>
    <mergeCell ref="D188:E188"/>
    <mergeCell ref="J188:K188"/>
    <mergeCell ref="Y188:Z188"/>
    <mergeCell ref="Y187:Z187"/>
    <mergeCell ref="AU187:AV187"/>
    <mergeCell ref="BD187:BE187"/>
    <mergeCell ref="AM187:AN187"/>
    <mergeCell ref="AB187:AC187"/>
    <mergeCell ref="AI187:AJ187"/>
    <mergeCell ref="AU188:AV188"/>
    <mergeCell ref="BD188:BE188"/>
    <mergeCell ref="AM186:AN186"/>
    <mergeCell ref="AB186:AC186"/>
    <mergeCell ref="AI186:AJ186"/>
    <mergeCell ref="B187:C187"/>
    <mergeCell ref="D187:E187"/>
    <mergeCell ref="J187:K187"/>
    <mergeCell ref="B186:C186"/>
    <mergeCell ref="D186:E186"/>
    <mergeCell ref="J186:K186"/>
    <mergeCell ref="Y186:Z186"/>
    <mergeCell ref="Y185:Z185"/>
    <mergeCell ref="AU185:AV185"/>
    <mergeCell ref="BD185:BE185"/>
    <mergeCell ref="AM185:AN185"/>
    <mergeCell ref="AB185:AC185"/>
    <mergeCell ref="AI185:AJ185"/>
    <mergeCell ref="AU186:AV186"/>
    <mergeCell ref="BD186:BE186"/>
    <mergeCell ref="AM184:AN184"/>
    <mergeCell ref="AB184:AC184"/>
    <mergeCell ref="AI184:AJ184"/>
    <mergeCell ref="B185:C185"/>
    <mergeCell ref="D185:E185"/>
    <mergeCell ref="J185:K185"/>
    <mergeCell ref="B184:C184"/>
    <mergeCell ref="D184:E184"/>
    <mergeCell ref="J184:K184"/>
    <mergeCell ref="Y184:Z184"/>
    <mergeCell ref="Y183:Z183"/>
    <mergeCell ref="AU183:AV183"/>
    <mergeCell ref="BD183:BE183"/>
    <mergeCell ref="AM183:AN183"/>
    <mergeCell ref="AB183:AC183"/>
    <mergeCell ref="AI183:AJ183"/>
    <mergeCell ref="AU184:AV184"/>
    <mergeCell ref="BD184:BE184"/>
    <mergeCell ref="AM182:AN182"/>
    <mergeCell ref="AB182:AC182"/>
    <mergeCell ref="AI182:AJ182"/>
    <mergeCell ref="B183:C183"/>
    <mergeCell ref="D183:E183"/>
    <mergeCell ref="J183:K183"/>
    <mergeCell ref="B182:C182"/>
    <mergeCell ref="D182:E182"/>
    <mergeCell ref="J182:K182"/>
    <mergeCell ref="Y182:Z182"/>
    <mergeCell ref="Y181:Z181"/>
    <mergeCell ref="AU181:AV181"/>
    <mergeCell ref="BD181:BE181"/>
    <mergeCell ref="AM181:AN181"/>
    <mergeCell ref="AB181:AC181"/>
    <mergeCell ref="AI181:AJ181"/>
    <mergeCell ref="AU182:AV182"/>
    <mergeCell ref="BD182:BE182"/>
    <mergeCell ref="AM180:AN180"/>
    <mergeCell ref="AB180:AC180"/>
    <mergeCell ref="AI180:AJ180"/>
    <mergeCell ref="B181:C181"/>
    <mergeCell ref="D181:E181"/>
    <mergeCell ref="J181:K181"/>
    <mergeCell ref="B180:C180"/>
    <mergeCell ref="D180:E180"/>
    <mergeCell ref="J180:K180"/>
    <mergeCell ref="Y180:Z180"/>
    <mergeCell ref="Y179:Z179"/>
    <mergeCell ref="AU179:AV179"/>
    <mergeCell ref="BD179:BE179"/>
    <mergeCell ref="AM179:AN179"/>
    <mergeCell ref="AB179:AC179"/>
    <mergeCell ref="AI179:AJ179"/>
    <mergeCell ref="AU180:AV180"/>
    <mergeCell ref="BD180:BE180"/>
    <mergeCell ref="AM178:AN178"/>
    <mergeCell ref="AB178:AC178"/>
    <mergeCell ref="AI178:AJ178"/>
    <mergeCell ref="B179:C179"/>
    <mergeCell ref="D179:E179"/>
    <mergeCell ref="J179:K179"/>
    <mergeCell ref="B178:C178"/>
    <mergeCell ref="D178:E178"/>
    <mergeCell ref="J178:K178"/>
    <mergeCell ref="Y178:Z178"/>
    <mergeCell ref="Y177:Z177"/>
    <mergeCell ref="AU177:AV177"/>
    <mergeCell ref="BD177:BE177"/>
    <mergeCell ref="AM177:AN177"/>
    <mergeCell ref="AB177:AC177"/>
    <mergeCell ref="AI177:AJ177"/>
    <mergeCell ref="AU178:AV178"/>
    <mergeCell ref="BD178:BE178"/>
    <mergeCell ref="AM176:AN176"/>
    <mergeCell ref="AB176:AC176"/>
    <mergeCell ref="AI176:AJ176"/>
    <mergeCell ref="B177:C177"/>
    <mergeCell ref="D177:E177"/>
    <mergeCell ref="J177:K177"/>
    <mergeCell ref="B176:C176"/>
    <mergeCell ref="D176:E176"/>
    <mergeCell ref="J176:K176"/>
    <mergeCell ref="Y176:Z176"/>
    <mergeCell ref="Y175:Z175"/>
    <mergeCell ref="AU175:AV175"/>
    <mergeCell ref="BD175:BE175"/>
    <mergeCell ref="AM175:AN175"/>
    <mergeCell ref="AB175:AC175"/>
    <mergeCell ref="AI175:AJ175"/>
    <mergeCell ref="AU176:AV176"/>
    <mergeCell ref="BD176:BE176"/>
    <mergeCell ref="AM174:AN174"/>
    <mergeCell ref="AB174:AC174"/>
    <mergeCell ref="AI174:AJ174"/>
    <mergeCell ref="B175:C175"/>
    <mergeCell ref="D175:E175"/>
    <mergeCell ref="J175:K175"/>
    <mergeCell ref="B174:C174"/>
    <mergeCell ref="D174:E174"/>
    <mergeCell ref="J174:K174"/>
    <mergeCell ref="Y174:Z174"/>
    <mergeCell ref="Y173:Z173"/>
    <mergeCell ref="AU173:AV173"/>
    <mergeCell ref="BD173:BE173"/>
    <mergeCell ref="AM173:AN173"/>
    <mergeCell ref="AB173:AC173"/>
    <mergeCell ref="AI173:AJ173"/>
    <mergeCell ref="AU174:AV174"/>
    <mergeCell ref="BD174:BE174"/>
    <mergeCell ref="AM172:AN172"/>
    <mergeCell ref="AB172:AC172"/>
    <mergeCell ref="AI172:AJ172"/>
    <mergeCell ref="B173:C173"/>
    <mergeCell ref="D173:E173"/>
    <mergeCell ref="J173:K173"/>
    <mergeCell ref="B172:C172"/>
    <mergeCell ref="D172:E172"/>
    <mergeCell ref="J172:K172"/>
    <mergeCell ref="Y172:Z172"/>
    <mergeCell ref="Y171:Z171"/>
    <mergeCell ref="AU171:AV171"/>
    <mergeCell ref="BD171:BE171"/>
    <mergeCell ref="AM171:AN171"/>
    <mergeCell ref="AB171:AC171"/>
    <mergeCell ref="AI171:AJ171"/>
    <mergeCell ref="AU172:AV172"/>
    <mergeCell ref="BD172:BE172"/>
    <mergeCell ref="AM170:AN170"/>
    <mergeCell ref="AB170:AC170"/>
    <mergeCell ref="AI170:AJ170"/>
    <mergeCell ref="B171:C171"/>
    <mergeCell ref="D171:E171"/>
    <mergeCell ref="J171:K171"/>
    <mergeCell ref="B170:C170"/>
    <mergeCell ref="D170:E170"/>
    <mergeCell ref="J170:K170"/>
    <mergeCell ref="Y170:Z170"/>
    <mergeCell ref="Y169:Z169"/>
    <mergeCell ref="AU169:AV169"/>
    <mergeCell ref="BD169:BE169"/>
    <mergeCell ref="AM169:AN169"/>
    <mergeCell ref="AB169:AC169"/>
    <mergeCell ref="AI169:AJ169"/>
    <mergeCell ref="AU170:AV170"/>
    <mergeCell ref="BD170:BE170"/>
    <mergeCell ref="AM168:AN168"/>
    <mergeCell ref="AB168:AC168"/>
    <mergeCell ref="AI168:AJ168"/>
    <mergeCell ref="B169:C169"/>
    <mergeCell ref="D169:E169"/>
    <mergeCell ref="J169:K169"/>
    <mergeCell ref="B168:C168"/>
    <mergeCell ref="D168:E168"/>
    <mergeCell ref="J168:K168"/>
    <mergeCell ref="Y168:Z168"/>
    <mergeCell ref="Y167:Z167"/>
    <mergeCell ref="AU167:AV167"/>
    <mergeCell ref="BD167:BE167"/>
    <mergeCell ref="AM167:AN167"/>
    <mergeCell ref="AB167:AC167"/>
    <mergeCell ref="AI167:AJ167"/>
    <mergeCell ref="AU168:AV168"/>
    <mergeCell ref="BD168:BE168"/>
    <mergeCell ref="AM166:AN166"/>
    <mergeCell ref="AB166:AC166"/>
    <mergeCell ref="AI166:AJ166"/>
    <mergeCell ref="B167:C167"/>
    <mergeCell ref="D167:E167"/>
    <mergeCell ref="J167:K167"/>
    <mergeCell ref="B166:C166"/>
    <mergeCell ref="D166:E166"/>
    <mergeCell ref="J166:K166"/>
    <mergeCell ref="Y166:Z166"/>
    <mergeCell ref="Y165:Z165"/>
    <mergeCell ref="AU165:AV165"/>
    <mergeCell ref="BD165:BE165"/>
    <mergeCell ref="AM165:AN165"/>
    <mergeCell ref="AB165:AC165"/>
    <mergeCell ref="AI165:AJ165"/>
    <mergeCell ref="AU166:AV166"/>
    <mergeCell ref="BD166:BE166"/>
    <mergeCell ref="AB164:AC164"/>
    <mergeCell ref="AI164:AJ164"/>
    <mergeCell ref="B165:C165"/>
    <mergeCell ref="D165:E165"/>
    <mergeCell ref="J165:K165"/>
    <mergeCell ref="B164:C164"/>
    <mergeCell ref="D164:E164"/>
    <mergeCell ref="Y164:Z164"/>
    <mergeCell ref="Y163:Z163"/>
    <mergeCell ref="AU163:AV163"/>
    <mergeCell ref="BD163:BE163"/>
    <mergeCell ref="AM163:AN163"/>
    <mergeCell ref="AB163:AC163"/>
    <mergeCell ref="AI163:AJ163"/>
    <mergeCell ref="AU164:AV164"/>
    <mergeCell ref="BD164:BE164"/>
    <mergeCell ref="AM164:AN164"/>
    <mergeCell ref="B163:C163"/>
    <mergeCell ref="D163:E163"/>
    <mergeCell ref="J163:K163"/>
    <mergeCell ref="B162:C162"/>
    <mergeCell ref="D162:E162"/>
    <mergeCell ref="J164:K164"/>
    <mergeCell ref="AM161:AN161"/>
    <mergeCell ref="AB161:AC161"/>
    <mergeCell ref="AI161:AJ161"/>
    <mergeCell ref="AU162:AV162"/>
    <mergeCell ref="BD162:BE162"/>
    <mergeCell ref="AM162:AN162"/>
    <mergeCell ref="AB162:AC162"/>
    <mergeCell ref="AI162:AJ162"/>
    <mergeCell ref="BD159:BE159"/>
    <mergeCell ref="AM159:AN159"/>
    <mergeCell ref="AB159:AC159"/>
    <mergeCell ref="AI159:AJ159"/>
    <mergeCell ref="Y160:Z160"/>
    <mergeCell ref="J162:K162"/>
    <mergeCell ref="Y162:Z162"/>
    <mergeCell ref="Y161:Z161"/>
    <mergeCell ref="AU161:AV161"/>
    <mergeCell ref="BD161:BE161"/>
    <mergeCell ref="AU158:AV158"/>
    <mergeCell ref="BD158:BE158"/>
    <mergeCell ref="AM158:AN158"/>
    <mergeCell ref="AB158:AC158"/>
    <mergeCell ref="AI158:AJ158"/>
    <mergeCell ref="B161:C161"/>
    <mergeCell ref="D161:E161"/>
    <mergeCell ref="J161:K161"/>
    <mergeCell ref="B159:C159"/>
    <mergeCell ref="AU159:AV159"/>
    <mergeCell ref="AB157:AC157"/>
    <mergeCell ref="AI157:AJ157"/>
    <mergeCell ref="B158:C158"/>
    <mergeCell ref="D158:E158"/>
    <mergeCell ref="J158:K158"/>
    <mergeCell ref="B157:C157"/>
    <mergeCell ref="Y158:Z158"/>
    <mergeCell ref="D157:E157"/>
    <mergeCell ref="Y157:Z157"/>
    <mergeCell ref="Y156:Z156"/>
    <mergeCell ref="AU156:AV156"/>
    <mergeCell ref="AU157:AV157"/>
    <mergeCell ref="BD156:BE156"/>
    <mergeCell ref="AM156:AN156"/>
    <mergeCell ref="AB156:AC156"/>
    <mergeCell ref="AI156:AJ156"/>
    <mergeCell ref="BD157:BE157"/>
    <mergeCell ref="AM157:AN157"/>
    <mergeCell ref="AB155:AC155"/>
    <mergeCell ref="AI155:AJ155"/>
    <mergeCell ref="B156:C156"/>
    <mergeCell ref="D156:E156"/>
    <mergeCell ref="J156:K156"/>
    <mergeCell ref="B155:C155"/>
    <mergeCell ref="D155:E155"/>
    <mergeCell ref="J155:K155"/>
    <mergeCell ref="Y155:Z155"/>
    <mergeCell ref="Y154:Z154"/>
    <mergeCell ref="AU154:AV154"/>
    <mergeCell ref="BD154:BE154"/>
    <mergeCell ref="AM154:AN154"/>
    <mergeCell ref="AB154:AC154"/>
    <mergeCell ref="AU155:AV155"/>
    <mergeCell ref="BD155:BE155"/>
    <mergeCell ref="AM155:AN155"/>
    <mergeCell ref="AB153:AC153"/>
    <mergeCell ref="AI153:AJ153"/>
    <mergeCell ref="B154:C154"/>
    <mergeCell ref="D154:E154"/>
    <mergeCell ref="J154:K154"/>
    <mergeCell ref="B153:C153"/>
    <mergeCell ref="D153:E153"/>
    <mergeCell ref="J153:K153"/>
    <mergeCell ref="Y153:Z153"/>
    <mergeCell ref="Y152:Z152"/>
    <mergeCell ref="AU152:AV152"/>
    <mergeCell ref="AU153:AV153"/>
    <mergeCell ref="BD152:BE152"/>
    <mergeCell ref="AM152:AN152"/>
    <mergeCell ref="AB152:AC152"/>
    <mergeCell ref="AI152:AJ152"/>
    <mergeCell ref="BD153:BE153"/>
    <mergeCell ref="AM153:AN153"/>
    <mergeCell ref="AB151:AC151"/>
    <mergeCell ref="AI151:AJ151"/>
    <mergeCell ref="B152:C152"/>
    <mergeCell ref="D152:E152"/>
    <mergeCell ref="J152:K152"/>
    <mergeCell ref="B151:C151"/>
    <mergeCell ref="D151:E151"/>
    <mergeCell ref="J151:K151"/>
    <mergeCell ref="Y151:Z151"/>
    <mergeCell ref="Y150:Z150"/>
    <mergeCell ref="AU150:AV150"/>
    <mergeCell ref="BD150:BE150"/>
    <mergeCell ref="AM150:AN150"/>
    <mergeCell ref="AB150:AC150"/>
    <mergeCell ref="AU151:AV151"/>
    <mergeCell ref="BD151:BE151"/>
    <mergeCell ref="AM151:AN151"/>
    <mergeCell ref="B150:C150"/>
    <mergeCell ref="D150:E150"/>
    <mergeCell ref="J150:K150"/>
    <mergeCell ref="B147:C147"/>
    <mergeCell ref="D147:E147"/>
    <mergeCell ref="J147:K147"/>
    <mergeCell ref="B148:C148"/>
    <mergeCell ref="D148:E148"/>
    <mergeCell ref="Y147:Z147"/>
    <mergeCell ref="Y146:Z146"/>
    <mergeCell ref="AU146:AV146"/>
    <mergeCell ref="BD146:BE146"/>
    <mergeCell ref="AM146:AN146"/>
    <mergeCell ref="AB146:AC146"/>
    <mergeCell ref="AU147:AV147"/>
    <mergeCell ref="BD147:BE147"/>
    <mergeCell ref="AM147:AN147"/>
    <mergeCell ref="AB147:AC147"/>
    <mergeCell ref="AI146:AJ146"/>
    <mergeCell ref="AU145:AV145"/>
    <mergeCell ref="BD145:BE145"/>
    <mergeCell ref="AM145:AN145"/>
    <mergeCell ref="AB145:AC145"/>
    <mergeCell ref="AI145:AJ145"/>
    <mergeCell ref="B146:C146"/>
    <mergeCell ref="D146:E146"/>
    <mergeCell ref="J146:K146"/>
    <mergeCell ref="B145:C145"/>
    <mergeCell ref="D145:E145"/>
    <mergeCell ref="J145:K145"/>
    <mergeCell ref="Y145:Z145"/>
    <mergeCell ref="Y144:Z144"/>
    <mergeCell ref="AU144:AV144"/>
    <mergeCell ref="BD144:BE144"/>
    <mergeCell ref="AM144:AN144"/>
    <mergeCell ref="AB144:AC144"/>
    <mergeCell ref="AI144:AJ144"/>
    <mergeCell ref="AM143:AN143"/>
    <mergeCell ref="AB143:AC143"/>
    <mergeCell ref="AI143:AJ143"/>
    <mergeCell ref="B144:C144"/>
    <mergeCell ref="D144:E144"/>
    <mergeCell ref="J144:K144"/>
    <mergeCell ref="B143:C143"/>
    <mergeCell ref="D143:E143"/>
    <mergeCell ref="J143:K143"/>
    <mergeCell ref="Y143:Z143"/>
    <mergeCell ref="Y142:Z142"/>
    <mergeCell ref="AU142:AV142"/>
    <mergeCell ref="BD142:BE142"/>
    <mergeCell ref="AM142:AN142"/>
    <mergeCell ref="AB142:AC142"/>
    <mergeCell ref="AI142:AJ142"/>
    <mergeCell ref="AU143:AV143"/>
    <mergeCell ref="BD143:BE143"/>
    <mergeCell ref="AM141:AN141"/>
    <mergeCell ref="AB141:AC141"/>
    <mergeCell ref="AI141:AJ141"/>
    <mergeCell ref="B142:C142"/>
    <mergeCell ref="D142:E142"/>
    <mergeCell ref="J142:K142"/>
    <mergeCell ref="B141:C141"/>
    <mergeCell ref="D141:E141"/>
    <mergeCell ref="J141:K141"/>
    <mergeCell ref="Y141:Z141"/>
    <mergeCell ref="Y140:Z140"/>
    <mergeCell ref="AU140:AV140"/>
    <mergeCell ref="BD140:BE140"/>
    <mergeCell ref="AM140:AN140"/>
    <mergeCell ref="AB140:AC140"/>
    <mergeCell ref="AI140:AJ140"/>
    <mergeCell ref="AU141:AV141"/>
    <mergeCell ref="BD141:BE141"/>
    <mergeCell ref="AM139:AN139"/>
    <mergeCell ref="AB139:AC139"/>
    <mergeCell ref="AI139:AJ139"/>
    <mergeCell ref="B140:C140"/>
    <mergeCell ref="D140:E140"/>
    <mergeCell ref="J140:K140"/>
    <mergeCell ref="B139:C139"/>
    <mergeCell ref="D139:E139"/>
    <mergeCell ref="J139:K139"/>
    <mergeCell ref="Y139:Z139"/>
    <mergeCell ref="Y138:Z138"/>
    <mergeCell ref="AU138:AV138"/>
    <mergeCell ref="BD138:BE138"/>
    <mergeCell ref="AM138:AN138"/>
    <mergeCell ref="AB138:AC138"/>
    <mergeCell ref="AI138:AJ138"/>
    <mergeCell ref="AU139:AV139"/>
    <mergeCell ref="BD139:BE139"/>
    <mergeCell ref="AM137:AN137"/>
    <mergeCell ref="AB137:AC137"/>
    <mergeCell ref="AI137:AJ137"/>
    <mergeCell ref="B138:C138"/>
    <mergeCell ref="D138:E138"/>
    <mergeCell ref="J138:K138"/>
    <mergeCell ref="B137:C137"/>
    <mergeCell ref="D137:E137"/>
    <mergeCell ref="J137:K137"/>
    <mergeCell ref="Y137:Z137"/>
    <mergeCell ref="Y136:Z136"/>
    <mergeCell ref="AU136:AV136"/>
    <mergeCell ref="BD136:BE136"/>
    <mergeCell ref="AM136:AN136"/>
    <mergeCell ref="AB136:AC136"/>
    <mergeCell ref="AI136:AJ136"/>
    <mergeCell ref="AU137:AV137"/>
    <mergeCell ref="BD137:BE137"/>
    <mergeCell ref="AM135:AN135"/>
    <mergeCell ref="AB135:AC135"/>
    <mergeCell ref="AI135:AJ135"/>
    <mergeCell ref="B136:C136"/>
    <mergeCell ref="D136:E136"/>
    <mergeCell ref="J136:K136"/>
    <mergeCell ref="B135:C135"/>
    <mergeCell ref="D135:E135"/>
    <mergeCell ref="J135:K135"/>
    <mergeCell ref="Y135:Z135"/>
    <mergeCell ref="Y134:Z134"/>
    <mergeCell ref="AU134:AV134"/>
    <mergeCell ref="BD134:BE134"/>
    <mergeCell ref="AM134:AN134"/>
    <mergeCell ref="AB134:AC134"/>
    <mergeCell ref="AI134:AJ134"/>
    <mergeCell ref="AU135:AV135"/>
    <mergeCell ref="BD135:BE135"/>
    <mergeCell ref="AM133:AN133"/>
    <mergeCell ref="AB133:AC133"/>
    <mergeCell ref="AI133:AJ133"/>
    <mergeCell ref="B134:C134"/>
    <mergeCell ref="D134:E134"/>
    <mergeCell ref="J134:K134"/>
    <mergeCell ref="B133:C133"/>
    <mergeCell ref="D133:E133"/>
    <mergeCell ref="J133:K133"/>
    <mergeCell ref="Y133:Z133"/>
    <mergeCell ref="Y132:Z132"/>
    <mergeCell ref="AU132:AV132"/>
    <mergeCell ref="BD132:BE132"/>
    <mergeCell ref="AM132:AN132"/>
    <mergeCell ref="AB132:AC132"/>
    <mergeCell ref="AI132:AJ132"/>
    <mergeCell ref="AU133:AV133"/>
    <mergeCell ref="BD133:BE133"/>
    <mergeCell ref="AM131:AN131"/>
    <mergeCell ref="AB131:AC131"/>
    <mergeCell ref="AI131:AJ131"/>
    <mergeCell ref="B132:C132"/>
    <mergeCell ref="D132:E132"/>
    <mergeCell ref="J132:K132"/>
    <mergeCell ref="B131:C131"/>
    <mergeCell ref="D131:E131"/>
    <mergeCell ref="J131:K131"/>
    <mergeCell ref="Y131:Z131"/>
    <mergeCell ref="Y130:Z130"/>
    <mergeCell ref="AU130:AV130"/>
    <mergeCell ref="BD130:BE130"/>
    <mergeCell ref="AM130:AN130"/>
    <mergeCell ref="AB130:AC130"/>
    <mergeCell ref="AI130:AJ130"/>
    <mergeCell ref="AU131:AV131"/>
    <mergeCell ref="BD131:BE131"/>
    <mergeCell ref="AM129:AN129"/>
    <mergeCell ref="AB129:AC129"/>
    <mergeCell ref="AI129:AJ129"/>
    <mergeCell ref="B130:C130"/>
    <mergeCell ref="D130:E130"/>
    <mergeCell ref="J130:K130"/>
    <mergeCell ref="B129:C129"/>
    <mergeCell ref="D129:E129"/>
    <mergeCell ref="J129:K129"/>
    <mergeCell ref="Y129:Z129"/>
    <mergeCell ref="Y128:Z128"/>
    <mergeCell ref="AU128:AV128"/>
    <mergeCell ref="BD128:BE128"/>
    <mergeCell ref="AM128:AN128"/>
    <mergeCell ref="AB128:AC128"/>
    <mergeCell ref="AI128:AJ128"/>
    <mergeCell ref="AU129:AV129"/>
    <mergeCell ref="BD129:BE129"/>
    <mergeCell ref="AU127:AV127"/>
    <mergeCell ref="BD127:BE127"/>
    <mergeCell ref="AM127:AN127"/>
    <mergeCell ref="AB127:AC127"/>
    <mergeCell ref="AI127:AJ127"/>
    <mergeCell ref="B128:C128"/>
    <mergeCell ref="D128:E128"/>
    <mergeCell ref="J128:K128"/>
    <mergeCell ref="B127:C127"/>
    <mergeCell ref="D127:E127"/>
    <mergeCell ref="J127:K127"/>
    <mergeCell ref="Y127:Z127"/>
    <mergeCell ref="Y125:Z125"/>
    <mergeCell ref="AU125:AV125"/>
    <mergeCell ref="BD125:BE125"/>
    <mergeCell ref="AM125:AN125"/>
    <mergeCell ref="AB125:AC125"/>
    <mergeCell ref="BD126:BE126"/>
    <mergeCell ref="AM126:AN126"/>
    <mergeCell ref="AB126:AC126"/>
    <mergeCell ref="AI125:AJ125"/>
    <mergeCell ref="AU124:AV124"/>
    <mergeCell ref="BD124:BE124"/>
    <mergeCell ref="AM124:AN124"/>
    <mergeCell ref="AB124:AC124"/>
    <mergeCell ref="AI124:AJ124"/>
    <mergeCell ref="J125:K125"/>
    <mergeCell ref="B124:C124"/>
    <mergeCell ref="D124:E124"/>
    <mergeCell ref="J124:K124"/>
    <mergeCell ref="Y124:Z124"/>
    <mergeCell ref="Y123:Z123"/>
    <mergeCell ref="B123:C123"/>
    <mergeCell ref="D123:E123"/>
    <mergeCell ref="J123:K123"/>
    <mergeCell ref="B125:C125"/>
    <mergeCell ref="AU123:AV123"/>
    <mergeCell ref="BD123:BE123"/>
    <mergeCell ref="AM123:AN123"/>
    <mergeCell ref="AB123:AC123"/>
    <mergeCell ref="AI123:AJ123"/>
    <mergeCell ref="AU122:AV122"/>
    <mergeCell ref="BD122:BE122"/>
    <mergeCell ref="AM122:AN122"/>
    <mergeCell ref="AB122:AC122"/>
    <mergeCell ref="AI122:AJ122"/>
    <mergeCell ref="B122:C122"/>
    <mergeCell ref="D122:E122"/>
    <mergeCell ref="J122:K122"/>
    <mergeCell ref="Y122:Z122"/>
    <mergeCell ref="Y121:Z121"/>
    <mergeCell ref="AU121:AV121"/>
    <mergeCell ref="B121:C121"/>
    <mergeCell ref="D121:E121"/>
    <mergeCell ref="J121:K121"/>
    <mergeCell ref="BD121:BE121"/>
    <mergeCell ref="AM121:AN121"/>
    <mergeCell ref="AB121:AC121"/>
    <mergeCell ref="AI121:AJ121"/>
    <mergeCell ref="AU120:AV120"/>
    <mergeCell ref="BD120:BE120"/>
    <mergeCell ref="AM120:AN120"/>
    <mergeCell ref="AB120:AC120"/>
    <mergeCell ref="AI120:AJ120"/>
    <mergeCell ref="B120:C120"/>
    <mergeCell ref="D120:E120"/>
    <mergeCell ref="J120:K120"/>
    <mergeCell ref="Y120:Z120"/>
    <mergeCell ref="Y119:Z119"/>
    <mergeCell ref="AU119:AV119"/>
    <mergeCell ref="B119:C119"/>
    <mergeCell ref="D119:E119"/>
    <mergeCell ref="J119:K119"/>
    <mergeCell ref="BD119:BE119"/>
    <mergeCell ref="AM119:AN119"/>
    <mergeCell ref="AB119:AC119"/>
    <mergeCell ref="AI119:AJ119"/>
    <mergeCell ref="AU118:AV118"/>
    <mergeCell ref="BD118:BE118"/>
    <mergeCell ref="AM118:AN118"/>
    <mergeCell ref="AB118:AC118"/>
    <mergeCell ref="AI118:AJ118"/>
    <mergeCell ref="B118:C118"/>
    <mergeCell ref="D118:E118"/>
    <mergeCell ref="J118:K118"/>
    <mergeCell ref="Y118:Z118"/>
    <mergeCell ref="Y117:Z117"/>
    <mergeCell ref="AU117:AV117"/>
    <mergeCell ref="B117:C117"/>
    <mergeCell ref="D117:E117"/>
    <mergeCell ref="J117:K117"/>
    <mergeCell ref="BD117:BE117"/>
    <mergeCell ref="AM117:AN117"/>
    <mergeCell ref="AB117:AC117"/>
    <mergeCell ref="AI117:AJ117"/>
    <mergeCell ref="AU116:AV116"/>
    <mergeCell ref="BD116:BE116"/>
    <mergeCell ref="AM116:AN116"/>
    <mergeCell ref="AB116:AC116"/>
    <mergeCell ref="AI116:AJ116"/>
    <mergeCell ref="B116:C116"/>
    <mergeCell ref="D116:E116"/>
    <mergeCell ref="J116:K116"/>
    <mergeCell ref="Y116:Z116"/>
    <mergeCell ref="Y114:Z114"/>
    <mergeCell ref="AU114:AV114"/>
    <mergeCell ref="B114:C114"/>
    <mergeCell ref="D114:E114"/>
    <mergeCell ref="J114:K114"/>
    <mergeCell ref="AU115:AV115"/>
    <mergeCell ref="BD114:BE114"/>
    <mergeCell ref="AM114:AN114"/>
    <mergeCell ref="AB114:AC114"/>
    <mergeCell ref="AI114:AJ114"/>
    <mergeCell ref="AU113:AV113"/>
    <mergeCell ref="BD113:BE113"/>
    <mergeCell ref="AM113:AN113"/>
    <mergeCell ref="AB113:AC113"/>
    <mergeCell ref="AI113:AJ113"/>
    <mergeCell ref="D113:E113"/>
    <mergeCell ref="J113:K113"/>
    <mergeCell ref="AB112:AC112"/>
    <mergeCell ref="AI112:AJ112"/>
    <mergeCell ref="AU111:AV111"/>
    <mergeCell ref="BD111:BE111"/>
    <mergeCell ref="AM111:AN111"/>
    <mergeCell ref="AB111:AC111"/>
    <mergeCell ref="AI111:AJ111"/>
    <mergeCell ref="AM112:AN112"/>
    <mergeCell ref="B112:C112"/>
    <mergeCell ref="D112:E112"/>
    <mergeCell ref="J112:K112"/>
    <mergeCell ref="B111:C111"/>
    <mergeCell ref="D111:E111"/>
    <mergeCell ref="J111:K111"/>
    <mergeCell ref="AI110:AJ110"/>
    <mergeCell ref="AU109:AV109"/>
    <mergeCell ref="BD109:BE109"/>
    <mergeCell ref="AM109:AN109"/>
    <mergeCell ref="AB109:AC109"/>
    <mergeCell ref="AI109:AJ109"/>
    <mergeCell ref="B110:C110"/>
    <mergeCell ref="D110:E110"/>
    <mergeCell ref="J110:K110"/>
    <mergeCell ref="B109:C109"/>
    <mergeCell ref="D109:E109"/>
    <mergeCell ref="J109:K109"/>
    <mergeCell ref="Y109:Z109"/>
    <mergeCell ref="Y108:Z108"/>
    <mergeCell ref="AU108:AV108"/>
    <mergeCell ref="BD108:BE108"/>
    <mergeCell ref="AM108:AN108"/>
    <mergeCell ref="AB108:AC108"/>
    <mergeCell ref="AI108:AJ108"/>
    <mergeCell ref="AM107:AN107"/>
    <mergeCell ref="AB107:AC107"/>
    <mergeCell ref="AI107:AJ107"/>
    <mergeCell ref="B108:C108"/>
    <mergeCell ref="D108:E108"/>
    <mergeCell ref="J108:K108"/>
    <mergeCell ref="B107:C107"/>
    <mergeCell ref="D107:E107"/>
    <mergeCell ref="J107:K107"/>
    <mergeCell ref="Y107:Z107"/>
    <mergeCell ref="Y106:Z106"/>
    <mergeCell ref="AU106:AV106"/>
    <mergeCell ref="BD106:BE106"/>
    <mergeCell ref="AM106:AN106"/>
    <mergeCell ref="AB106:AC106"/>
    <mergeCell ref="AI106:AJ106"/>
    <mergeCell ref="AU107:AV107"/>
    <mergeCell ref="BD107:BE107"/>
    <mergeCell ref="AM105:AN105"/>
    <mergeCell ref="AB105:AC105"/>
    <mergeCell ref="AI105:AJ105"/>
    <mergeCell ref="B106:C106"/>
    <mergeCell ref="D106:E106"/>
    <mergeCell ref="J106:K106"/>
    <mergeCell ref="B105:C105"/>
    <mergeCell ref="D105:E105"/>
    <mergeCell ref="J105:K105"/>
    <mergeCell ref="Y105:Z105"/>
    <mergeCell ref="Y104:Z104"/>
    <mergeCell ref="AU104:AV104"/>
    <mergeCell ref="BD104:BE104"/>
    <mergeCell ref="AM104:AN104"/>
    <mergeCell ref="AB104:AC104"/>
    <mergeCell ref="AI104:AJ104"/>
    <mergeCell ref="AU105:AV105"/>
    <mergeCell ref="BD105:BE105"/>
    <mergeCell ref="AM103:AN103"/>
    <mergeCell ref="AB103:AC103"/>
    <mergeCell ref="AI103:AJ103"/>
    <mergeCell ref="B104:C104"/>
    <mergeCell ref="D104:E104"/>
    <mergeCell ref="J104:K104"/>
    <mergeCell ref="B103:C103"/>
    <mergeCell ref="D103:E103"/>
    <mergeCell ref="J103:K103"/>
    <mergeCell ref="Y103:Z103"/>
    <mergeCell ref="Y102:Z102"/>
    <mergeCell ref="AU102:AV102"/>
    <mergeCell ref="BD102:BE102"/>
    <mergeCell ref="AM102:AN102"/>
    <mergeCell ref="AB102:AC102"/>
    <mergeCell ref="AI102:AJ102"/>
    <mergeCell ref="AU103:AV103"/>
    <mergeCell ref="BD103:BE103"/>
    <mergeCell ref="AB101:AC101"/>
    <mergeCell ref="AI101:AJ101"/>
    <mergeCell ref="B102:C102"/>
    <mergeCell ref="D102:E102"/>
    <mergeCell ref="J102:K102"/>
    <mergeCell ref="B101:C101"/>
    <mergeCell ref="D101:E101"/>
    <mergeCell ref="Y101:Z101"/>
    <mergeCell ref="Y100:Z100"/>
    <mergeCell ref="AU100:AV100"/>
    <mergeCell ref="BD100:BE100"/>
    <mergeCell ref="AM100:AN100"/>
    <mergeCell ref="AB100:AC100"/>
    <mergeCell ref="AI100:AJ100"/>
    <mergeCell ref="AU101:AV101"/>
    <mergeCell ref="BD101:BE101"/>
    <mergeCell ref="AM101:AN101"/>
    <mergeCell ref="B100:C100"/>
    <mergeCell ref="D100:E100"/>
    <mergeCell ref="J100:K100"/>
    <mergeCell ref="B99:C99"/>
    <mergeCell ref="D99:E99"/>
    <mergeCell ref="J101:K101"/>
    <mergeCell ref="AU98:AV98"/>
    <mergeCell ref="BD98:BE98"/>
    <mergeCell ref="AM98:AN98"/>
    <mergeCell ref="AB98:AC98"/>
    <mergeCell ref="AI98:AJ98"/>
    <mergeCell ref="AU99:AV99"/>
    <mergeCell ref="BD99:BE99"/>
    <mergeCell ref="AM99:AN99"/>
    <mergeCell ref="AB99:AC99"/>
    <mergeCell ref="AI99:AJ99"/>
    <mergeCell ref="AB96:AC96"/>
    <mergeCell ref="AI96:AJ96"/>
    <mergeCell ref="AM97:AN97"/>
    <mergeCell ref="AB97:AC97"/>
    <mergeCell ref="AI97:AJ97"/>
    <mergeCell ref="J99:K99"/>
    <mergeCell ref="Y99:Z99"/>
    <mergeCell ref="Y98:Z98"/>
    <mergeCell ref="B98:C98"/>
    <mergeCell ref="D98:E98"/>
    <mergeCell ref="J98:K98"/>
    <mergeCell ref="B96:C96"/>
    <mergeCell ref="D96:E96"/>
    <mergeCell ref="J96:K96"/>
    <mergeCell ref="B97:C97"/>
    <mergeCell ref="D97:E97"/>
    <mergeCell ref="Y96:Z96"/>
    <mergeCell ref="Y95:Z95"/>
    <mergeCell ref="AU95:AV95"/>
    <mergeCell ref="BD95:BE95"/>
    <mergeCell ref="AM95:AN95"/>
    <mergeCell ref="AB95:AC95"/>
    <mergeCell ref="AI95:AJ95"/>
    <mergeCell ref="AU96:AV96"/>
    <mergeCell ref="BD96:BE96"/>
    <mergeCell ref="AM96:AN96"/>
    <mergeCell ref="AM94:AN94"/>
    <mergeCell ref="AB94:AC94"/>
    <mergeCell ref="AI94:AJ94"/>
    <mergeCell ref="B95:C95"/>
    <mergeCell ref="D95:E95"/>
    <mergeCell ref="J95:K95"/>
    <mergeCell ref="B94:C94"/>
    <mergeCell ref="D94:E94"/>
    <mergeCell ref="J94:K94"/>
    <mergeCell ref="Y94:Z94"/>
    <mergeCell ref="Y93:Z93"/>
    <mergeCell ref="AU93:AV93"/>
    <mergeCell ref="BD93:BE93"/>
    <mergeCell ref="AM93:AN93"/>
    <mergeCell ref="AB93:AC93"/>
    <mergeCell ref="AI93:AJ93"/>
    <mergeCell ref="AU94:AV94"/>
    <mergeCell ref="BD94:BE94"/>
    <mergeCell ref="AM92:AN92"/>
    <mergeCell ref="AB92:AC92"/>
    <mergeCell ref="AI92:AJ92"/>
    <mergeCell ref="B93:C93"/>
    <mergeCell ref="D93:E93"/>
    <mergeCell ref="J93:K93"/>
    <mergeCell ref="B92:C92"/>
    <mergeCell ref="D92:E92"/>
    <mergeCell ref="J92:K92"/>
    <mergeCell ref="Y92:Z92"/>
    <mergeCell ref="Y91:Z91"/>
    <mergeCell ref="AU91:AV91"/>
    <mergeCell ref="BD91:BE91"/>
    <mergeCell ref="AM91:AN91"/>
    <mergeCell ref="AB91:AC91"/>
    <mergeCell ref="AI91:AJ91"/>
    <mergeCell ref="AU92:AV92"/>
    <mergeCell ref="BD92:BE92"/>
    <mergeCell ref="AM90:AN90"/>
    <mergeCell ref="AB90:AC90"/>
    <mergeCell ref="AI90:AJ90"/>
    <mergeCell ref="B91:C91"/>
    <mergeCell ref="D91:E91"/>
    <mergeCell ref="J91:K91"/>
    <mergeCell ref="B90:C90"/>
    <mergeCell ref="D90:E90"/>
    <mergeCell ref="J90:K90"/>
    <mergeCell ref="Y90:Z90"/>
    <mergeCell ref="Y89:Z89"/>
    <mergeCell ref="AU89:AV89"/>
    <mergeCell ref="BD89:BE89"/>
    <mergeCell ref="AM89:AN89"/>
    <mergeCell ref="AB89:AC89"/>
    <mergeCell ref="AI89:AJ89"/>
    <mergeCell ref="AU90:AV90"/>
    <mergeCell ref="BD90:BE90"/>
    <mergeCell ref="AM88:AN88"/>
    <mergeCell ref="AB88:AC88"/>
    <mergeCell ref="AI88:AJ88"/>
    <mergeCell ref="B89:C89"/>
    <mergeCell ref="D89:E89"/>
    <mergeCell ref="J89:K89"/>
    <mergeCell ref="B88:C88"/>
    <mergeCell ref="D88:E88"/>
    <mergeCell ref="J88:K88"/>
    <mergeCell ref="Y88:Z88"/>
    <mergeCell ref="Y87:Z87"/>
    <mergeCell ref="AU87:AV87"/>
    <mergeCell ref="BD87:BE87"/>
    <mergeCell ref="AM87:AN87"/>
    <mergeCell ref="AB87:AC87"/>
    <mergeCell ref="AI87:AJ87"/>
    <mergeCell ref="AU88:AV88"/>
    <mergeCell ref="BD88:BE88"/>
    <mergeCell ref="AB84:AC84"/>
    <mergeCell ref="AI84:AJ84"/>
    <mergeCell ref="AI86:AJ86"/>
    <mergeCell ref="AI85:AJ85"/>
    <mergeCell ref="AB85:AC85"/>
    <mergeCell ref="AM86:AN86"/>
    <mergeCell ref="B87:C87"/>
    <mergeCell ref="D87:E87"/>
    <mergeCell ref="J87:K87"/>
    <mergeCell ref="B84:C84"/>
    <mergeCell ref="D84:E84"/>
    <mergeCell ref="J84:K84"/>
    <mergeCell ref="B85:C85"/>
    <mergeCell ref="D85:E85"/>
    <mergeCell ref="Y84:Z84"/>
    <mergeCell ref="Y83:Z83"/>
    <mergeCell ref="AU83:AV83"/>
    <mergeCell ref="BD83:BE83"/>
    <mergeCell ref="AM83:AN83"/>
    <mergeCell ref="AB83:AC83"/>
    <mergeCell ref="AI83:AJ83"/>
    <mergeCell ref="AU84:AV84"/>
    <mergeCell ref="BD84:BE84"/>
    <mergeCell ref="AM84:AN84"/>
    <mergeCell ref="AM82:AN82"/>
    <mergeCell ref="AB82:AC82"/>
    <mergeCell ref="AI82:AJ82"/>
    <mergeCell ref="B83:C83"/>
    <mergeCell ref="D83:E83"/>
    <mergeCell ref="J83:K83"/>
    <mergeCell ref="B82:C82"/>
    <mergeCell ref="D82:E82"/>
    <mergeCell ref="J82:K82"/>
    <mergeCell ref="Y82:Z82"/>
    <mergeCell ref="Y81:Z81"/>
    <mergeCell ref="AU81:AV81"/>
    <mergeCell ref="BD81:BE81"/>
    <mergeCell ref="AM81:AN81"/>
    <mergeCell ref="AB81:AC81"/>
    <mergeCell ref="AI81:AJ81"/>
    <mergeCell ref="AU82:AV82"/>
    <mergeCell ref="BD82:BE82"/>
    <mergeCell ref="AM80:AN80"/>
    <mergeCell ref="AB80:AC80"/>
    <mergeCell ref="AI80:AJ80"/>
    <mergeCell ref="B81:C81"/>
    <mergeCell ref="D81:E81"/>
    <mergeCell ref="J81:K81"/>
    <mergeCell ref="B80:C80"/>
    <mergeCell ref="D80:E80"/>
    <mergeCell ref="J80:K80"/>
    <mergeCell ref="Y80:Z80"/>
    <mergeCell ref="Y79:Z79"/>
    <mergeCell ref="AU79:AV79"/>
    <mergeCell ref="BD79:BE79"/>
    <mergeCell ref="AM79:AN79"/>
    <mergeCell ref="AB79:AC79"/>
    <mergeCell ref="AI79:AJ79"/>
    <mergeCell ref="AU80:AV80"/>
    <mergeCell ref="BD80:BE80"/>
    <mergeCell ref="AM78:AN78"/>
    <mergeCell ref="AB78:AC78"/>
    <mergeCell ref="AI78:AJ78"/>
    <mergeCell ref="B79:C79"/>
    <mergeCell ref="D79:E79"/>
    <mergeCell ref="J79:K79"/>
    <mergeCell ref="B78:C78"/>
    <mergeCell ref="D78:E78"/>
    <mergeCell ref="J78:K78"/>
    <mergeCell ref="Y78:Z78"/>
    <mergeCell ref="Y77:Z77"/>
    <mergeCell ref="AU77:AV77"/>
    <mergeCell ref="BD77:BE77"/>
    <mergeCell ref="AM77:AN77"/>
    <mergeCell ref="AB77:AC77"/>
    <mergeCell ref="AI77:AJ77"/>
    <mergeCell ref="AU78:AV78"/>
    <mergeCell ref="BD78:BE78"/>
    <mergeCell ref="AM76:AN76"/>
    <mergeCell ref="AB76:AC76"/>
    <mergeCell ref="AI76:AJ76"/>
    <mergeCell ref="B77:C77"/>
    <mergeCell ref="D77:E77"/>
    <mergeCell ref="J77:K77"/>
    <mergeCell ref="B76:C76"/>
    <mergeCell ref="D76:E76"/>
    <mergeCell ref="J76:K76"/>
    <mergeCell ref="Y76:Z76"/>
    <mergeCell ref="Y75:Z75"/>
    <mergeCell ref="AU75:AV75"/>
    <mergeCell ref="BD75:BE75"/>
    <mergeCell ref="AM75:AN75"/>
    <mergeCell ref="AB75:AC75"/>
    <mergeCell ref="AI75:AJ75"/>
    <mergeCell ref="AU76:AV76"/>
    <mergeCell ref="BD76:BE76"/>
    <mergeCell ref="AM74:AN74"/>
    <mergeCell ref="AB74:AC74"/>
    <mergeCell ref="AI74:AJ74"/>
    <mergeCell ref="B75:C75"/>
    <mergeCell ref="D75:E75"/>
    <mergeCell ref="J75:K75"/>
    <mergeCell ref="B74:C74"/>
    <mergeCell ref="D74:E74"/>
    <mergeCell ref="J74:K74"/>
    <mergeCell ref="Y74:Z74"/>
    <mergeCell ref="Y73:Z73"/>
    <mergeCell ref="AU73:AV73"/>
    <mergeCell ref="BD73:BE73"/>
    <mergeCell ref="AM73:AN73"/>
    <mergeCell ref="AB73:AC73"/>
    <mergeCell ref="AI73:AJ73"/>
    <mergeCell ref="AU74:AV74"/>
    <mergeCell ref="BD74:BE74"/>
    <mergeCell ref="AM72:AN72"/>
    <mergeCell ref="AB72:AC72"/>
    <mergeCell ref="AI72:AJ72"/>
    <mergeCell ref="B73:C73"/>
    <mergeCell ref="D73:E73"/>
    <mergeCell ref="J73:K73"/>
    <mergeCell ref="B72:C72"/>
    <mergeCell ref="D72:E72"/>
    <mergeCell ref="J72:K72"/>
    <mergeCell ref="Y72:Z72"/>
    <mergeCell ref="Y71:Z71"/>
    <mergeCell ref="AU71:AV71"/>
    <mergeCell ref="BD71:BE71"/>
    <mergeCell ref="AM71:AN71"/>
    <mergeCell ref="AB71:AC71"/>
    <mergeCell ref="AI71:AJ71"/>
    <mergeCell ref="AU72:AV72"/>
    <mergeCell ref="BD72:BE72"/>
    <mergeCell ref="AM70:AN70"/>
    <mergeCell ref="AB70:AC70"/>
    <mergeCell ref="AI70:AJ70"/>
    <mergeCell ref="B71:C71"/>
    <mergeCell ref="D71:E71"/>
    <mergeCell ref="J71:K71"/>
    <mergeCell ref="B70:C70"/>
    <mergeCell ref="D70:E70"/>
    <mergeCell ref="J70:K70"/>
    <mergeCell ref="Y70:Z70"/>
    <mergeCell ref="Y69:Z69"/>
    <mergeCell ref="AU69:AV69"/>
    <mergeCell ref="BD69:BE69"/>
    <mergeCell ref="AM69:AN69"/>
    <mergeCell ref="AB69:AC69"/>
    <mergeCell ref="AI69:AJ69"/>
    <mergeCell ref="AU70:AV70"/>
    <mergeCell ref="BD70:BE70"/>
    <mergeCell ref="BD68:BE68"/>
    <mergeCell ref="AM68:AN68"/>
    <mergeCell ref="AB68:AC68"/>
    <mergeCell ref="AI68:AJ68"/>
    <mergeCell ref="B69:C69"/>
    <mergeCell ref="D69:E69"/>
    <mergeCell ref="J69:K69"/>
    <mergeCell ref="B68:C68"/>
    <mergeCell ref="D68:E68"/>
    <mergeCell ref="J68:K68"/>
    <mergeCell ref="Y68:Z68"/>
    <mergeCell ref="Y67:Z67"/>
    <mergeCell ref="AU67:AV67"/>
    <mergeCell ref="BD67:BE67"/>
    <mergeCell ref="AM67:AN67"/>
    <mergeCell ref="AB67:AC67"/>
    <mergeCell ref="AI67:AJ67"/>
    <mergeCell ref="W66:W67"/>
    <mergeCell ref="AU68:AV68"/>
    <mergeCell ref="AU66:AV66"/>
    <mergeCell ref="BD66:BE66"/>
    <mergeCell ref="AM66:AN66"/>
    <mergeCell ref="AB66:AC66"/>
    <mergeCell ref="AI66:AJ66"/>
    <mergeCell ref="B67:C67"/>
    <mergeCell ref="D67:E67"/>
    <mergeCell ref="J67:K67"/>
    <mergeCell ref="B66:C66"/>
    <mergeCell ref="D66:E66"/>
    <mergeCell ref="J66:K66"/>
    <mergeCell ref="Y66:Z66"/>
    <mergeCell ref="Y65:Z65"/>
    <mergeCell ref="AU65:AV65"/>
    <mergeCell ref="BD65:BE65"/>
    <mergeCell ref="AM65:AN65"/>
    <mergeCell ref="AB65:AC65"/>
    <mergeCell ref="AI65:AJ65"/>
    <mergeCell ref="AF66:AF67"/>
    <mergeCell ref="AK66:AK67"/>
    <mergeCell ref="AM64:AN64"/>
    <mergeCell ref="AB64:AC64"/>
    <mergeCell ref="AI64:AJ64"/>
    <mergeCell ref="B65:C65"/>
    <mergeCell ref="D65:E65"/>
    <mergeCell ref="J65:K65"/>
    <mergeCell ref="B64:C64"/>
    <mergeCell ref="D64:E64"/>
    <mergeCell ref="J64:K64"/>
    <mergeCell ref="Y64:Z64"/>
    <mergeCell ref="Y63:Z63"/>
    <mergeCell ref="AU63:AV63"/>
    <mergeCell ref="BD63:BE63"/>
    <mergeCell ref="AM63:AN63"/>
    <mergeCell ref="AB63:AC63"/>
    <mergeCell ref="AI63:AJ63"/>
    <mergeCell ref="AU64:AV64"/>
    <mergeCell ref="BD64:BE64"/>
    <mergeCell ref="AM62:AN62"/>
    <mergeCell ref="AB62:AC62"/>
    <mergeCell ref="AI62:AJ62"/>
    <mergeCell ref="B63:C63"/>
    <mergeCell ref="D63:E63"/>
    <mergeCell ref="J63:K63"/>
    <mergeCell ref="B62:C62"/>
    <mergeCell ref="D62:E62"/>
    <mergeCell ref="J62:K62"/>
    <mergeCell ref="Y62:Z62"/>
    <mergeCell ref="Y61:Z61"/>
    <mergeCell ref="AU61:AV61"/>
    <mergeCell ref="BD61:BE61"/>
    <mergeCell ref="AM61:AN61"/>
    <mergeCell ref="AB61:AC61"/>
    <mergeCell ref="AI61:AJ61"/>
    <mergeCell ref="AU62:AV62"/>
    <mergeCell ref="BD62:BE62"/>
    <mergeCell ref="AM60:AN60"/>
    <mergeCell ref="AB60:AC60"/>
    <mergeCell ref="AI60:AJ60"/>
    <mergeCell ref="B61:C61"/>
    <mergeCell ref="D61:E61"/>
    <mergeCell ref="J61:K61"/>
    <mergeCell ref="B60:C60"/>
    <mergeCell ref="D60:E60"/>
    <mergeCell ref="J60:K60"/>
    <mergeCell ref="Y60:Z60"/>
    <mergeCell ref="Y59:Z59"/>
    <mergeCell ref="AU59:AV59"/>
    <mergeCell ref="BD59:BE59"/>
    <mergeCell ref="AM59:AN59"/>
    <mergeCell ref="AB59:AC59"/>
    <mergeCell ref="AI59:AJ59"/>
    <mergeCell ref="AU60:AV60"/>
    <mergeCell ref="BD60:BE60"/>
    <mergeCell ref="AM58:AN58"/>
    <mergeCell ref="AB58:AC58"/>
    <mergeCell ref="AI58:AJ58"/>
    <mergeCell ref="B59:C59"/>
    <mergeCell ref="D59:E59"/>
    <mergeCell ref="J59:K59"/>
    <mergeCell ref="B58:C58"/>
    <mergeCell ref="D58:E58"/>
    <mergeCell ref="J58:K58"/>
    <mergeCell ref="Y58:Z58"/>
    <mergeCell ref="Y57:Z57"/>
    <mergeCell ref="AU57:AV57"/>
    <mergeCell ref="BD57:BE57"/>
    <mergeCell ref="AM57:AN57"/>
    <mergeCell ref="AB57:AC57"/>
    <mergeCell ref="AI57:AJ57"/>
    <mergeCell ref="AU58:AV58"/>
    <mergeCell ref="BD58:BE58"/>
    <mergeCell ref="AM56:AN56"/>
    <mergeCell ref="AB56:AC56"/>
    <mergeCell ref="AI56:AJ56"/>
    <mergeCell ref="B57:C57"/>
    <mergeCell ref="D57:E57"/>
    <mergeCell ref="J57:K57"/>
    <mergeCell ref="B56:C56"/>
    <mergeCell ref="D56:E56"/>
    <mergeCell ref="J56:K56"/>
    <mergeCell ref="Y56:Z56"/>
    <mergeCell ref="Y55:Z55"/>
    <mergeCell ref="AU55:AV55"/>
    <mergeCell ref="BD55:BE55"/>
    <mergeCell ref="AM55:AN55"/>
    <mergeCell ref="AB55:AC55"/>
    <mergeCell ref="AI55:AJ55"/>
    <mergeCell ref="AU56:AV56"/>
    <mergeCell ref="BD56:BE56"/>
    <mergeCell ref="AM54:AN54"/>
    <mergeCell ref="AB54:AC54"/>
    <mergeCell ref="AI54:AJ54"/>
    <mergeCell ref="B55:C55"/>
    <mergeCell ref="D55:E55"/>
    <mergeCell ref="J55:K55"/>
    <mergeCell ref="B54:C54"/>
    <mergeCell ref="D54:E54"/>
    <mergeCell ref="J54:K54"/>
    <mergeCell ref="Y54:Z54"/>
    <mergeCell ref="Y53:Z53"/>
    <mergeCell ref="AU53:AV53"/>
    <mergeCell ref="BD53:BE53"/>
    <mergeCell ref="AM53:AN53"/>
    <mergeCell ref="AB53:AC53"/>
    <mergeCell ref="AI53:AJ53"/>
    <mergeCell ref="AU54:AV54"/>
    <mergeCell ref="BD54:BE54"/>
    <mergeCell ref="AM52:AN52"/>
    <mergeCell ref="AB52:AC52"/>
    <mergeCell ref="AI52:AJ52"/>
    <mergeCell ref="B53:C53"/>
    <mergeCell ref="D53:E53"/>
    <mergeCell ref="J53:K53"/>
    <mergeCell ref="B52:C52"/>
    <mergeCell ref="D52:E52"/>
    <mergeCell ref="J52:K52"/>
    <mergeCell ref="Y52:Z52"/>
    <mergeCell ref="Y51:Z51"/>
    <mergeCell ref="AU51:AV51"/>
    <mergeCell ref="BD51:BE51"/>
    <mergeCell ref="AM51:AN51"/>
    <mergeCell ref="AB51:AC51"/>
    <mergeCell ref="AI51:AJ51"/>
    <mergeCell ref="AU52:AV52"/>
    <mergeCell ref="BD52:BE52"/>
    <mergeCell ref="AM50:AN50"/>
    <mergeCell ref="AB50:AC50"/>
    <mergeCell ref="AI50:AJ50"/>
    <mergeCell ref="B51:C51"/>
    <mergeCell ref="D51:E51"/>
    <mergeCell ref="J51:K51"/>
    <mergeCell ref="B50:C50"/>
    <mergeCell ref="D50:E50"/>
    <mergeCell ref="J50:K50"/>
    <mergeCell ref="Y50:Z50"/>
    <mergeCell ref="Y49:Z49"/>
    <mergeCell ref="AU49:AV49"/>
    <mergeCell ref="BD49:BE49"/>
    <mergeCell ref="AM49:AN49"/>
    <mergeCell ref="AB49:AC49"/>
    <mergeCell ref="AI49:AJ49"/>
    <mergeCell ref="AU50:AV50"/>
    <mergeCell ref="BD50:BE50"/>
    <mergeCell ref="AU48:AV48"/>
    <mergeCell ref="BD48:BE48"/>
    <mergeCell ref="AM48:AN48"/>
    <mergeCell ref="AB48:AC48"/>
    <mergeCell ref="AI48:AJ48"/>
    <mergeCell ref="B49:C49"/>
    <mergeCell ref="D49:E49"/>
    <mergeCell ref="J49:K49"/>
    <mergeCell ref="B48:C48"/>
    <mergeCell ref="D48:E48"/>
    <mergeCell ref="J48:K48"/>
    <mergeCell ref="Y48:Z48"/>
    <mergeCell ref="Y46:Z46"/>
    <mergeCell ref="AU46:AV46"/>
    <mergeCell ref="BD46:BE46"/>
    <mergeCell ref="AM46:AN46"/>
    <mergeCell ref="AB46:AC46"/>
    <mergeCell ref="BD47:BE47"/>
    <mergeCell ref="AM47:AN47"/>
    <mergeCell ref="AB47:AC47"/>
    <mergeCell ref="AI46:AJ46"/>
    <mergeCell ref="AU45:AV45"/>
    <mergeCell ref="BD45:BE45"/>
    <mergeCell ref="AM45:AN45"/>
    <mergeCell ref="AB45:AC45"/>
    <mergeCell ref="AI45:AJ45"/>
    <mergeCell ref="B46:C46"/>
    <mergeCell ref="D46:E46"/>
    <mergeCell ref="J46:K46"/>
    <mergeCell ref="B45:C45"/>
    <mergeCell ref="D45:E45"/>
    <mergeCell ref="J45:K45"/>
    <mergeCell ref="Y45:Z45"/>
    <mergeCell ref="Y44:Z44"/>
    <mergeCell ref="AU44:AV44"/>
    <mergeCell ref="BD44:BE44"/>
    <mergeCell ref="AM44:AN44"/>
    <mergeCell ref="AB44:AC44"/>
    <mergeCell ref="AI44:AJ44"/>
    <mergeCell ref="AM43:AN43"/>
    <mergeCell ref="AB43:AC43"/>
    <mergeCell ref="AI43:AJ43"/>
    <mergeCell ref="B44:C44"/>
    <mergeCell ref="D44:E44"/>
    <mergeCell ref="J44:K44"/>
    <mergeCell ref="B43:C43"/>
    <mergeCell ref="D43:E43"/>
    <mergeCell ref="J43:K43"/>
    <mergeCell ref="Y43:Z43"/>
    <mergeCell ref="Y42:Z42"/>
    <mergeCell ref="AU42:AV42"/>
    <mergeCell ref="BD42:BE42"/>
    <mergeCell ref="AM42:AN42"/>
    <mergeCell ref="AB42:AC42"/>
    <mergeCell ref="AI42:AJ42"/>
    <mergeCell ref="AU43:AV43"/>
    <mergeCell ref="BD43:BE43"/>
    <mergeCell ref="AM41:AN41"/>
    <mergeCell ref="AB41:AC41"/>
    <mergeCell ref="AI41:AJ41"/>
    <mergeCell ref="B42:C42"/>
    <mergeCell ref="D42:E42"/>
    <mergeCell ref="J42:K42"/>
    <mergeCell ref="B41:C41"/>
    <mergeCell ref="D41:E41"/>
    <mergeCell ref="J41:K41"/>
    <mergeCell ref="Y41:Z41"/>
    <mergeCell ref="Y40:Z40"/>
    <mergeCell ref="AU40:AV40"/>
    <mergeCell ref="BD40:BE40"/>
    <mergeCell ref="AM40:AN40"/>
    <mergeCell ref="AB40:AC40"/>
    <mergeCell ref="AI40:AJ40"/>
    <mergeCell ref="AU41:AV41"/>
    <mergeCell ref="BD41:BE41"/>
    <mergeCell ref="AM39:AN39"/>
    <mergeCell ref="AB39:AC39"/>
    <mergeCell ref="AI39:AJ39"/>
    <mergeCell ref="B40:C40"/>
    <mergeCell ref="D40:E40"/>
    <mergeCell ref="J40:K40"/>
    <mergeCell ref="B39:C39"/>
    <mergeCell ref="D39:E39"/>
    <mergeCell ref="J39:K39"/>
    <mergeCell ref="Y39:Z39"/>
    <mergeCell ref="Y38:Z38"/>
    <mergeCell ref="AU38:AV38"/>
    <mergeCell ref="BD38:BE38"/>
    <mergeCell ref="AM38:AN38"/>
    <mergeCell ref="AB38:AC38"/>
    <mergeCell ref="AI38:AJ38"/>
    <mergeCell ref="AU39:AV39"/>
    <mergeCell ref="BD39:BE39"/>
    <mergeCell ref="AM37:AN37"/>
    <mergeCell ref="AB37:AC37"/>
    <mergeCell ref="AI37:AJ37"/>
    <mergeCell ref="B38:C38"/>
    <mergeCell ref="D38:E38"/>
    <mergeCell ref="J38:K38"/>
    <mergeCell ref="B37:C37"/>
    <mergeCell ref="D37:E37"/>
    <mergeCell ref="J37:K37"/>
    <mergeCell ref="Y37:Z37"/>
    <mergeCell ref="Y36:Z36"/>
    <mergeCell ref="AU36:AV36"/>
    <mergeCell ref="BD36:BE36"/>
    <mergeCell ref="AM36:AN36"/>
    <mergeCell ref="AB36:AC36"/>
    <mergeCell ref="AI36:AJ36"/>
    <mergeCell ref="AU37:AV37"/>
    <mergeCell ref="BD37:BE37"/>
    <mergeCell ref="AM35:AN35"/>
    <mergeCell ref="AB35:AC35"/>
    <mergeCell ref="AI35:AJ35"/>
    <mergeCell ref="B36:C36"/>
    <mergeCell ref="D36:E36"/>
    <mergeCell ref="J36:K36"/>
    <mergeCell ref="B35:C35"/>
    <mergeCell ref="D35:E35"/>
    <mergeCell ref="J35:K35"/>
    <mergeCell ref="Y35:Z35"/>
    <mergeCell ref="Y34:Z34"/>
    <mergeCell ref="AU34:AV34"/>
    <mergeCell ref="BD34:BE34"/>
    <mergeCell ref="AM34:AN34"/>
    <mergeCell ref="AB34:AC34"/>
    <mergeCell ref="AI34:AJ34"/>
    <mergeCell ref="AU35:AV35"/>
    <mergeCell ref="BD35:BE35"/>
    <mergeCell ref="AM33:AN33"/>
    <mergeCell ref="AB33:AC33"/>
    <mergeCell ref="AI33:AJ33"/>
    <mergeCell ref="B34:C34"/>
    <mergeCell ref="D34:E34"/>
    <mergeCell ref="J34:K34"/>
    <mergeCell ref="B33:C33"/>
    <mergeCell ref="D33:E33"/>
    <mergeCell ref="J33:K33"/>
    <mergeCell ref="Y33:Z33"/>
    <mergeCell ref="Y32:Z32"/>
    <mergeCell ref="AU32:AV32"/>
    <mergeCell ref="BD32:BE32"/>
    <mergeCell ref="AM32:AN32"/>
    <mergeCell ref="AB32:AC32"/>
    <mergeCell ref="AI32:AJ32"/>
    <mergeCell ref="AU33:AV33"/>
    <mergeCell ref="BD33:BE33"/>
    <mergeCell ref="AM31:AN31"/>
    <mergeCell ref="AB31:AC31"/>
    <mergeCell ref="AI31:AJ31"/>
    <mergeCell ref="B32:C32"/>
    <mergeCell ref="D32:E32"/>
    <mergeCell ref="J32:K32"/>
    <mergeCell ref="B31:C31"/>
    <mergeCell ref="D31:E31"/>
    <mergeCell ref="J31:K31"/>
    <mergeCell ref="Y31:Z31"/>
    <mergeCell ref="Y30:Z30"/>
    <mergeCell ref="AU30:AV30"/>
    <mergeCell ref="BD30:BE30"/>
    <mergeCell ref="AM30:AN30"/>
    <mergeCell ref="AB30:AC30"/>
    <mergeCell ref="AI30:AJ30"/>
    <mergeCell ref="AU31:AV31"/>
    <mergeCell ref="BD31:BE31"/>
    <mergeCell ref="AM29:AN29"/>
    <mergeCell ref="AB29:AC29"/>
    <mergeCell ref="AI29:AJ29"/>
    <mergeCell ref="B30:C30"/>
    <mergeCell ref="D30:E30"/>
    <mergeCell ref="J30:K30"/>
    <mergeCell ref="B29:C29"/>
    <mergeCell ref="D29:E29"/>
    <mergeCell ref="J29:K29"/>
    <mergeCell ref="Y29:Z29"/>
    <mergeCell ref="Y28:Z28"/>
    <mergeCell ref="AU28:AV28"/>
    <mergeCell ref="BD28:BE28"/>
    <mergeCell ref="AM28:AN28"/>
    <mergeCell ref="AB28:AC28"/>
    <mergeCell ref="AI28:AJ28"/>
    <mergeCell ref="AU29:AV29"/>
    <mergeCell ref="BD29:BE29"/>
    <mergeCell ref="AM27:AN27"/>
    <mergeCell ref="AB27:AC27"/>
    <mergeCell ref="AI27:AJ27"/>
    <mergeCell ref="B28:C28"/>
    <mergeCell ref="D28:E28"/>
    <mergeCell ref="J28:K28"/>
    <mergeCell ref="B27:C27"/>
    <mergeCell ref="D27:E27"/>
    <mergeCell ref="J27:K27"/>
    <mergeCell ref="Y27:Z27"/>
    <mergeCell ref="Y26:Z26"/>
    <mergeCell ref="AU26:AV26"/>
    <mergeCell ref="BD26:BE26"/>
    <mergeCell ref="AM26:AN26"/>
    <mergeCell ref="AB26:AC26"/>
    <mergeCell ref="AI26:AJ26"/>
    <mergeCell ref="AU27:AV27"/>
    <mergeCell ref="BD27:BE27"/>
    <mergeCell ref="AM25:AN25"/>
    <mergeCell ref="AB25:AC25"/>
    <mergeCell ref="AI25:AJ25"/>
    <mergeCell ref="B26:C26"/>
    <mergeCell ref="D26:E26"/>
    <mergeCell ref="J26:K26"/>
    <mergeCell ref="B25:C25"/>
    <mergeCell ref="D25:E25"/>
    <mergeCell ref="J25:K25"/>
    <mergeCell ref="Y25:Z25"/>
    <mergeCell ref="Y24:Z24"/>
    <mergeCell ref="AU24:AV24"/>
    <mergeCell ref="BD24:BE24"/>
    <mergeCell ref="AM24:AN24"/>
    <mergeCell ref="AB24:AC24"/>
    <mergeCell ref="AI24:AJ24"/>
    <mergeCell ref="AU25:AV25"/>
    <mergeCell ref="BD25:BE25"/>
    <mergeCell ref="AM23:AN23"/>
    <mergeCell ref="AB23:AC23"/>
    <mergeCell ref="AI23:AJ23"/>
    <mergeCell ref="B24:C24"/>
    <mergeCell ref="D24:E24"/>
    <mergeCell ref="J24:K24"/>
    <mergeCell ref="B23:C23"/>
    <mergeCell ref="D23:E23"/>
    <mergeCell ref="J23:K23"/>
    <mergeCell ref="Y23:Z23"/>
    <mergeCell ref="Y22:Z22"/>
    <mergeCell ref="AU22:AV22"/>
    <mergeCell ref="BD22:BE22"/>
    <mergeCell ref="AM22:AN22"/>
    <mergeCell ref="AB22:AC22"/>
    <mergeCell ref="AI22:AJ22"/>
    <mergeCell ref="AU23:AV23"/>
    <mergeCell ref="BD23:BE23"/>
    <mergeCell ref="AU21:AV21"/>
    <mergeCell ref="BD21:BE21"/>
    <mergeCell ref="AM21:AN21"/>
    <mergeCell ref="AB21:AC21"/>
    <mergeCell ref="AI21:AJ21"/>
    <mergeCell ref="B22:C22"/>
    <mergeCell ref="D22:E22"/>
    <mergeCell ref="J22:K22"/>
    <mergeCell ref="B21:C21"/>
    <mergeCell ref="D21:E21"/>
    <mergeCell ref="Y20:Z20"/>
    <mergeCell ref="AU20:AV20"/>
    <mergeCell ref="BD20:BE20"/>
    <mergeCell ref="AM20:AN20"/>
    <mergeCell ref="AB20:AC20"/>
    <mergeCell ref="AI20:AJ20"/>
    <mergeCell ref="B20:C20"/>
    <mergeCell ref="D20:E20"/>
    <mergeCell ref="J20:K20"/>
    <mergeCell ref="B19:C19"/>
    <mergeCell ref="D19:E19"/>
    <mergeCell ref="J21:K21"/>
    <mergeCell ref="J19:K19"/>
    <mergeCell ref="Y19:Z19"/>
    <mergeCell ref="Y18:Z18"/>
    <mergeCell ref="AU18:AV18"/>
    <mergeCell ref="BD18:BE18"/>
    <mergeCell ref="AM18:AN18"/>
    <mergeCell ref="AB18:AC18"/>
    <mergeCell ref="AI18:AJ18"/>
    <mergeCell ref="AU19:AV19"/>
    <mergeCell ref="BD19:BE19"/>
    <mergeCell ref="B18:C18"/>
    <mergeCell ref="D18:E18"/>
    <mergeCell ref="J18:K18"/>
    <mergeCell ref="BS18:BT18"/>
    <mergeCell ref="D17:E17"/>
    <mergeCell ref="J17:K17"/>
    <mergeCell ref="AK151:AK152"/>
    <mergeCell ref="AF151:AF152"/>
    <mergeCell ref="AB17:AC17"/>
    <mergeCell ref="AI17:AJ17"/>
    <mergeCell ref="BS17:BT17"/>
    <mergeCell ref="Y17:Z17"/>
    <mergeCell ref="AM19:AN19"/>
    <mergeCell ref="AB19:AC19"/>
    <mergeCell ref="AI19:AJ19"/>
    <mergeCell ref="Y21:Z21"/>
    <mergeCell ref="B226:AY226"/>
    <mergeCell ref="Q228:W228"/>
    <mergeCell ref="Y148:Z148"/>
    <mergeCell ref="AU148:AV148"/>
    <mergeCell ref="BD148:BE148"/>
    <mergeCell ref="J148:K148"/>
    <mergeCell ref="AM148:AN148"/>
    <mergeCell ref="AK184:AK185"/>
    <mergeCell ref="AF184:AF185"/>
    <mergeCell ref="W151:W152"/>
  </mergeCells>
  <pageMargins left="0.75" right="0.75" top="1" bottom="1" header="0.5" footer="0.5"/>
  <pageSetup paperSize="9" scale="37" orientation="landscape" r:id="rId1"/>
  <colBreaks count="1" manualBreakCount="1">
    <brk id="7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Ферапонтова Виктория Евгеньена</dc:creator>
  <cp:lastModifiedBy>ferapontovave</cp:lastModifiedBy>
  <cp:revision>1</cp:revision>
  <cp:lastPrinted>2021-09-08T11:34:42Z</cp:lastPrinted>
  <dcterms:created xsi:type="dcterms:W3CDTF">2021-03-23T15:29:55Z</dcterms:created>
  <dcterms:modified xsi:type="dcterms:W3CDTF">2022-05-19T06:44:56Z</dcterms:modified>
</cp:coreProperties>
</file>