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белка ф4.2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<sst xmlns="http://schemas.openxmlformats.org/spreadsheetml/2006/main" xmlns:a="http://schemas.openxmlformats.org/drawingml/2006/main" xmlns:a15="http://schemas.microsoft.com/office/drawing/2012/main" xmlns:asvg="http://schemas.microsoft.com/office/drawing/2016/SVG/main" xmlns:c="http://schemas.openxmlformats.org/drawingml/2006/chart" xmlns:co="http://ncloudtech.com" xmlns:co-ooxml="http://ncloudtech.com/ooxml" xmlns:m="http://schemas.openxmlformats.org/officeDocument/2006/math" xmlns:mc="http://schemas.openxmlformats.org/markup-compatibility/2006" xmlns:o="urn:schemas-microsoft-com:office:office" xmlns:p="http://schemas.openxmlformats.org/presentationml/2006/main" xmlns:pic="http://schemas.openxmlformats.org/drawingml/2006/picture" xmlns:r="http://schemas.openxmlformats.org/officeDocument/2006/relationships" xmlns:s="http://schemas.openxmlformats.org/officeDocument/2006/sharedTypes" xmlns:sl="http://schemas.openxmlformats.org/schemaLibrary/2006/main" xmlns:v="urn:schemas-microsoft-com:vml" xmlns:w="http://schemas.openxmlformats.org/wordprocessingml/2006/main" xmlns:w10="urn:schemas-microsoft-com:office:word" xmlns:w14="http://schemas.microsoft.com/office/word/2010/wordml" xmlns:w15="http://schemas.microsoft.com/office/word/2012/wordml" xmlns:wp="http://schemas.openxmlformats.org/drawingml/2006/wordprocessingDrawing" xmlns:wpg="http://schemas.microsoft.com/office/word/2010/wordprocessingGroup" xmlns:wps="http://schemas.microsoft.com/office/word/2010/wordprocessingShape" xmlns:x="urn:schemas-microsoft-com:office:excel" xmlns:x14="http://schemas.microsoft.com/office/spreadsheetml/2009/9/main" xmlns:xdr="http://schemas.openxmlformats.org/drawingml/2006/spreadsheetDrawing" xmlns:xm="http://schemas.microsoft.com/office/excel/2006/main" mc:Ignorable="co co-ooxml w14 x14 w15">
  <si>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Times New Roman"/>
        <sz val="12"/>
      </rPr>
      <t>Форма 4.2. (ДП)</t>
    </r>
  </si>
  <si>
    <r>
      <rPr>
        <rFont val="Times New Roman"/>
        <sz val="12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</si>
  <si>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rFont val="Times New Roman"/>
        <sz val="12"/>
      </rPr>
      <t>по состоянию на 01 августа  2023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</si>
  <si>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</si>
  <si>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</si>
  <si>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    </t>
    </r>
    <r>
      <rPr>
        <rFont val="Times New Roman"/>
        <b val="false"/>
        <sz val="12"/>
      </rPr>
      <t xml:space="preserve"> Вид пушных животных:</t>
    </r>
    <r>
      <rPr>
        <rFont val="Calibri"/>
        <b val="false"/>
        <sz val="11"/>
      </rPr>
      <t xml:space="preserve"> Белка</t>
    </r>
  </si>
  <si>
    <t>Утвержденный лимит добычи</t>
  </si>
  <si>
    <t>-</t>
  </si>
  <si>
    <t>особь</t>
  </si>
  <si>
    <t>№ п/п</t>
  </si>
  <si>
    <r>
      <t>Наименование охотничьих угодий</t>
    </r>
    <r>
      <t xml:space="preserve">
</t>
    </r>
    <r>
      <t>или иных территорий, являющихся средой обитания охотничьих ресурсов</t>
    </r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</si>
  <si>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</si>
  <si>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</si>
  <si>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</si>
  <si>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</si>
  <si>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</si>
  <si>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 xml:space="preserve">МООО Биосфера (о/х "Шогдинское")                                                            </t>
  </si>
  <si>
    <t xml:space="preserve">ВРОО Общество охотников и рыболовов ветеранов правоохранительных органов (о/х "Дубровское") </t>
  </si>
  <si>
    <t>ВРОО "Общество охотников и рыболовов "Заречье"</t>
  </si>
  <si>
    <r>
      <rPr>
        <rFont val="Times New Roman"/>
        <sz val="12"/>
      </rPr>
      <t>АО "Бабаевский леспромхоз"</t>
    </r>
  </si>
  <si>
    <t xml:space="preserve">Общественная организация Подольское РООиР </t>
  </si>
  <si>
    <t>ООО "Техносервис СВ"</t>
  </si>
  <si>
    <t>ООО "Ассоциация Бабаевских лесопромышленников"</t>
  </si>
  <si>
    <r>
      <rPr>
        <rFont val="Times New Roman"/>
        <sz val="12"/>
      </rPr>
      <t>ИП Кабанов А.Г.</t>
    </r>
  </si>
  <si>
    <t>Всего по Бабаевскому р-ну</t>
  </si>
  <si>
    <t>Бабушкинское районное отделение РОО-ВОООиР</t>
  </si>
  <si>
    <t>ВРОО ВОООиР "Красота"</t>
  </si>
  <si>
    <t>ИП Анфалов М.А. (о/х "Бережок")</t>
  </si>
  <si>
    <t>ИП Конюшков Е.Н.</t>
  </si>
  <si>
    <t>ИП Мальцев Э.А.</t>
  </si>
  <si>
    <t>Всего по Бабушкинскому р-ну</t>
  </si>
  <si>
    <t xml:space="preserve">ООО "Вологодская охота" </t>
  </si>
  <si>
    <t>ООО "Академия плюс"</t>
  </si>
  <si>
    <t>АО "Белозерский леспромхоз"</t>
  </si>
  <si>
    <t>ООО "Триал"</t>
  </si>
  <si>
    <t>Всего по Белозерскому р-ну</t>
  </si>
  <si>
    <t>ВООО Клуб охотников и рыболовов "Коротецкий"</t>
  </si>
  <si>
    <t>ООО "МедведЪ"</t>
  </si>
  <si>
    <t>ВООО "Клуб охотников и рыболовов Хантер"</t>
  </si>
  <si>
    <t>ООО "Прокшино"</t>
  </si>
  <si>
    <t>АО "Вашкинский леспромхоз"</t>
  </si>
  <si>
    <t>Всего по Вашкинскому р-ну</t>
  </si>
  <si>
    <r>
      <rPr>
        <rFont val="Times New Roman"/>
        <color rgb="000000" tint="0"/>
        <sz val="12"/>
      </rPr>
      <t>ООУ</t>
    </r>
  </si>
  <si>
    <r>
      <rPr>
        <rFont val="Times New Roman"/>
        <color rgb="000000" tint="0"/>
        <sz val="12"/>
      </rPr>
      <t>Верховажское районное отделение РОО- ВОООиР</t>
    </r>
  </si>
  <si>
    <r>
      <rPr>
        <rFont val="Times New Roman"/>
        <color rgb="000000" tint="0"/>
        <sz val="12"/>
      </rPr>
      <t>ООО "Урусовское"</t>
    </r>
  </si>
  <si>
    <r>
      <rPr>
        <rFont val="Times New Roman"/>
        <color rgb="000000" tint="0"/>
        <sz val="12"/>
      </rPr>
      <t>ВРОО рыболовно-охотничье общество "Верхние Ваги"</t>
    </r>
  </si>
  <si>
    <r>
      <rPr>
        <rFont val="Times New Roman"/>
        <color rgb="000000" tint="0"/>
        <sz val="12"/>
      </rPr>
      <t>ООО "Монолит В"</t>
    </r>
  </si>
  <si>
    <r>
      <rPr>
        <rFont val="Times New Roman"/>
        <color rgb="000000" tint="0"/>
        <sz val="12"/>
      </rPr>
      <t>ООО "Сивчуга"</t>
    </r>
  </si>
  <si>
    <r>
      <rPr>
        <rFont val="Times New Roman"/>
        <color rgb="000000" tint="0"/>
        <sz val="12"/>
      </rPr>
      <t>ООО "Кулой"</t>
    </r>
  </si>
  <si>
    <r>
      <rPr>
        <rFont val="Times New Roman"/>
        <color rgb="000000" tint="0"/>
        <sz val="12"/>
      </rPr>
      <t>ООО "Белка Лес"</t>
    </r>
  </si>
  <si>
    <r>
      <rPr>
        <rFont val="Times New Roman"/>
        <b val="true"/>
        <color rgb="000000" tint="0"/>
        <sz val="12"/>
      </rPr>
      <t xml:space="preserve">Всего по Верховажскому р-ну </t>
    </r>
  </si>
  <si>
    <r>
      <rPr>
        <rFont val="Times New Roman"/>
        <color rgb="000000" tint="0"/>
        <sz val="12"/>
      </rPr>
      <t>Великоустюгское районное отделение РОО-ВОООиР</t>
    </r>
  </si>
  <si>
    <t xml:space="preserve">ООО "Новаторский лесоперерабатывающий комбинат" </t>
  </si>
  <si>
    <r>
      <rPr>
        <rFont val="Times New Roman"/>
        <color rgb="000000" tint="0"/>
        <sz val="12"/>
      </rPr>
      <t>ИП Бадан В.А.</t>
    </r>
  </si>
  <si>
    <r>
      <rPr>
        <rFont val="Times New Roman"/>
        <color rgb="000000" tint="0"/>
        <sz val="12"/>
      </rPr>
      <t>ООО "Траст"</t>
    </r>
  </si>
  <si>
    <r>
      <rPr>
        <rFont val="Times New Roman"/>
        <color rgb="000000" tint="0"/>
        <sz val="12"/>
      </rPr>
      <t>ООО "Чигра"</t>
    </r>
  </si>
  <si>
    <r>
      <rPr>
        <rFont val="Times New Roman"/>
        <b val="true"/>
        <color rgb="000000" tint="0"/>
        <sz val="12"/>
      </rPr>
      <t>Всего по Великоустюгскому р-ну</t>
    </r>
  </si>
  <si>
    <r>
      <rPr>
        <rFont val="Times New Roman"/>
        <color rgb="000000" tint="0"/>
        <sz val="12"/>
      </rPr>
      <t>РОО-ВОООиР (о/х "Озеро Воже")</t>
    </r>
  </si>
  <si>
    <r>
      <rPr>
        <rFont val="Times New Roman"/>
        <color rgb="000000" tint="0"/>
        <sz val="12"/>
      </rPr>
      <t xml:space="preserve">НП "Возрождение Русской глубинки" </t>
    </r>
  </si>
  <si>
    <r>
      <rPr>
        <rFont val="Times New Roman"/>
        <color rgb="000000" tint="0"/>
        <sz val="12"/>
      </rPr>
      <t>ООО "Диана"</t>
    </r>
  </si>
  <si>
    <r>
      <rPr>
        <rFont val="Times New Roman"/>
        <b val="true"/>
        <color rgb="000000" tint="0"/>
        <sz val="12"/>
      </rPr>
      <t>Всего по Вожегодскому р-ну</t>
    </r>
  </si>
  <si>
    <r>
      <rPr>
        <rFont val="Times New Roman"/>
        <color rgb="000000" tint="0"/>
        <sz val="12"/>
      </rPr>
      <t>Вологодское районное отделение РОО-ВОООиР</t>
    </r>
  </si>
  <si>
    <t>Вологодская региональная организация военно-охотничьего общества - общероссийской спортивной общественной организации (о/х "Кущубское")</t>
  </si>
  <si>
    <r>
      <rPr>
        <rFont val="Times New Roman"/>
        <color rgb="000000" tint="0"/>
        <sz val="12"/>
      </rPr>
      <t>ООО "Мелдань"</t>
    </r>
  </si>
  <si>
    <r>
      <rPr>
        <rFont val="Times New Roman"/>
        <sz val="12"/>
      </rPr>
      <t>БУ ВО "Облохотдирекция"</t>
    </r>
  </si>
  <si>
    <r>
      <rPr>
        <rFont val="Times New Roman"/>
        <b val="true"/>
        <color rgb="000000" tint="0"/>
        <sz val="12"/>
      </rPr>
      <t>Всего по Вологодскому р-ну</t>
    </r>
  </si>
  <si>
    <r>
      <rPr>
        <rFont val="Times New Roman"/>
        <color rgb="000000" tint="0"/>
        <sz val="12"/>
      </rPr>
      <t>ВРОО Клуб охотников и рыболовов "Охотничье поле"</t>
    </r>
  </si>
  <si>
    <r>
      <rPr>
        <rFont val="Times New Roman"/>
        <color rgb="000000" tint="0"/>
        <sz val="12"/>
      </rPr>
      <t>ООО "Гранит"</t>
    </r>
  </si>
  <si>
    <r>
      <rPr>
        <rFont val="Times New Roman"/>
        <color rgb="000000" tint="0"/>
        <sz val="12"/>
      </rPr>
      <t>ООО "Прокшино"</t>
    </r>
  </si>
  <si>
    <r>
      <rPr>
        <rFont val="Times New Roman"/>
        <color rgb="000000" tint="0"/>
        <sz val="12"/>
      </rPr>
      <t>ООО "Юг"</t>
    </r>
  </si>
  <si>
    <t>ИП Исаев А.А.</t>
  </si>
  <si>
    <t>ООО "Охотклуб "Альфа"</t>
  </si>
  <si>
    <r>
      <rPr>
        <rFont val="Times New Roman"/>
        <color rgb="000000" tint="0"/>
        <sz val="12"/>
      </rPr>
      <t xml:space="preserve">ООО "Кордон" </t>
    </r>
  </si>
  <si>
    <r>
      <rPr>
        <rFont val="Times New Roman"/>
        <color rgb="000000" tint="0"/>
        <sz val="12"/>
      </rPr>
      <t xml:space="preserve">ООО "Лема плюс" </t>
    </r>
  </si>
  <si>
    <r>
      <rPr>
        <rFont val="Times New Roman"/>
        <color rgb="000000" tint="0"/>
        <sz val="12"/>
      </rPr>
      <t>ООО "Борей"</t>
    </r>
  </si>
  <si>
    <t>Всего по Вытегорскому р-ну</t>
  </si>
  <si>
    <r>
      <rPr>
        <rFont val="Times New Roman"/>
        <color rgb="000000" tint="0"/>
        <sz val="12"/>
      </rPr>
      <t>Грязовецкое районное отделение РОО-ВОООиР</t>
    </r>
  </si>
  <si>
    <r>
      <rPr>
        <rFont val="Times New Roman"/>
        <color rgb="000000" tint="0"/>
        <sz val="12"/>
      </rPr>
      <t xml:space="preserve">ООО "Вологодская охота" </t>
    </r>
  </si>
  <si>
    <r>
      <rPr>
        <rFont val="Times New Roman"/>
        <color rgb="000000" tint="0"/>
        <sz val="12"/>
      </rPr>
      <t>ООО "Яськина поляна"</t>
    </r>
  </si>
  <si>
    <r>
      <rPr>
        <rFont val="Times New Roman"/>
        <color rgb="000000" tint="0"/>
        <sz val="12"/>
      </rPr>
      <t>ООО "Руслес"</t>
    </r>
  </si>
  <si>
    <r>
      <rPr>
        <rFont val="Times New Roman"/>
        <color rgb="000000" tint="0"/>
        <sz val="12"/>
      </rPr>
      <t>ООО "Охотничье хозяйство"Егерь"</t>
    </r>
  </si>
  <si>
    <r>
      <rPr>
        <rFont val="Times New Roman"/>
        <color rgb="000000" tint="0"/>
        <sz val="12"/>
      </rPr>
      <t>ООО "Охота-Сеньга"</t>
    </r>
  </si>
  <si>
    <r>
      <rPr>
        <rFont val="Times New Roman"/>
        <b val="true"/>
        <color rgb="000000" tint="0"/>
        <sz val="12"/>
      </rPr>
      <t>Всего по Грязовецкому р-ну</t>
    </r>
  </si>
  <si>
    <r>
      <rPr>
        <rFont val="Times New Roman"/>
        <color rgb="000000" tint="0"/>
        <sz val="12"/>
      </rPr>
      <t xml:space="preserve">ВООО "КЛОРТ "Северная Сторона" </t>
    </r>
  </si>
  <si>
    <r>
      <rPr>
        <rFont val="Times New Roman"/>
        <color rgb="000000" tint="0"/>
        <sz val="12"/>
      </rPr>
      <t xml:space="preserve">МУП "Медведок" </t>
    </r>
  </si>
  <si>
    <r>
      <rPr>
        <rFont val="Times New Roman"/>
        <color rgb="000000" tint="0"/>
        <sz val="12"/>
      </rPr>
      <t>ООО "Сивец"</t>
    </r>
  </si>
  <si>
    <r>
      <rPr>
        <rFont val="Times New Roman"/>
        <color rgb="000000" tint="0"/>
        <sz val="12"/>
      </rPr>
      <t xml:space="preserve">ВРОО "Общество охотников и рыболовов "Заречье" (о/х "Волковское") </t>
    </r>
  </si>
  <si>
    <r>
      <rPr>
        <rFont val="Times New Roman"/>
        <color rgb="000000" tint="0"/>
        <sz val="12"/>
      </rPr>
      <t>ООО "Застава"</t>
    </r>
  </si>
  <si>
    <r>
      <rPr>
        <rFont val="Times New Roman"/>
        <b val="true"/>
        <color rgb="000000" tint="0"/>
        <sz val="12"/>
      </rPr>
      <t>Всего по Кадуйскому р-ну</t>
    </r>
  </si>
  <si>
    <r>
      <rPr>
        <rFont val="Times New Roman"/>
        <color rgb="000000" tint="0"/>
        <sz val="12"/>
      </rPr>
      <t xml:space="preserve">Кирилловское районное отделение РОО-ВОООиР                                                        </t>
    </r>
  </si>
  <si>
    <t xml:space="preserve">КРОО "Клуб охотников и рыболовов ГУ "Кирилловский лесхоз"    </t>
  </si>
  <si>
    <t xml:space="preserve">Вологодская областная региональная общественная организация ветеранов энергетиков (о/х "Кирилловское")                                                                                  </t>
  </si>
  <si>
    <t xml:space="preserve">Вологодская региональная общественная организация охотничье общество "Никольское"    </t>
  </si>
  <si>
    <r>
      <rPr>
        <rFont val="Times New Roman"/>
        <color rgb="000000" tint="0"/>
        <sz val="12"/>
      </rPr>
      <t xml:space="preserve">ООО "Линкс-ЛТД"                                     </t>
    </r>
  </si>
  <si>
    <r>
      <rPr>
        <rFont val="Times New Roman"/>
        <color rgb="000000" tint="0"/>
        <sz val="12"/>
      </rPr>
      <t>ВООО Клуб охотников и рыболовов "Коротецкий"</t>
    </r>
  </si>
  <si>
    <r>
      <rPr>
        <rFont val="Times New Roman"/>
        <color rgb="000000" tint="0"/>
        <sz val="12"/>
      </rPr>
      <t>ВРОО "Вологодский клуб охотников и рыболовов"</t>
    </r>
  </si>
  <si>
    <r>
      <rPr>
        <rFont val="Times New Roman"/>
        <sz val="12"/>
      </rPr>
      <t xml:space="preserve">БУ ВО "Облохотдирекция" </t>
    </r>
  </si>
  <si>
    <t>КРОО "ОРК "Гостиный берег"</t>
  </si>
  <si>
    <r>
      <rPr>
        <rFont val="Times New Roman"/>
        <b val="true"/>
        <color rgb="000000" tint="0"/>
        <sz val="12"/>
      </rPr>
      <t>Всего по Кирилловскому р-ну</t>
    </r>
  </si>
  <si>
    <r>
      <rPr>
        <rFont val="Times New Roman"/>
        <b val="true"/>
        <color rgb="000000" tint="0"/>
        <sz val="12"/>
      </rPr>
      <t>-</t>
    </r>
  </si>
  <si>
    <r>
      <rPr>
        <rFont val="Times New Roman"/>
        <color rgb="000000" tint="0"/>
        <sz val="12"/>
      </rPr>
      <t>ООО "Шонга"</t>
    </r>
  </si>
  <si>
    <r>
      <rPr>
        <rFont val="Times New Roman"/>
        <color rgb="000000" tint="0"/>
        <sz val="12"/>
      </rPr>
      <t>ООО "Астра лес"</t>
    </r>
  </si>
  <si>
    <r>
      <rPr>
        <rFont val="Times New Roman"/>
        <color rgb="000000" tint="0"/>
        <sz val="12"/>
      </rPr>
      <t>ООО "Русьлес"</t>
    </r>
  </si>
  <si>
    <r>
      <rPr>
        <rFont val="Times New Roman"/>
        <color rgb="000000" tint="0"/>
        <sz val="12"/>
      </rPr>
      <t>ООО "Высокая Грива"</t>
    </r>
  </si>
  <si>
    <t>СПК (колхоз) "Светица"</t>
  </si>
  <si>
    <r>
      <rPr>
        <rFont val="Times New Roman"/>
        <color rgb="000000" tint="0"/>
        <sz val="12"/>
      </rPr>
      <t>ООО "Слободское"</t>
    </r>
  </si>
  <si>
    <r>
      <rPr>
        <rFont val="Times New Roman"/>
        <b val="true"/>
        <color rgb="000000" tint="0"/>
        <sz val="12"/>
      </rPr>
      <t>Всего по Кич.-Городецкому р-ну</t>
    </r>
  </si>
  <si>
    <r>
      <rPr>
        <rFont val="Times New Roman"/>
        <color rgb="000000" tint="0"/>
        <sz val="12"/>
      </rPr>
      <t>Вологодское районное отделение РОО-ВОООиР (о/х "Вологодское")</t>
    </r>
  </si>
  <si>
    <r>
      <rPr>
        <rFont val="Times New Roman"/>
        <color rgb="000000" tint="0"/>
        <sz val="12"/>
      </rPr>
      <t xml:space="preserve">ВРООО "Темино-Северное" </t>
    </r>
  </si>
  <si>
    <r>
      <rPr>
        <rFont val="Times New Roman"/>
        <color rgb="000000" tint="0"/>
        <sz val="12"/>
      </rPr>
      <t xml:space="preserve">ВРОО охотников и рыболовов "Сухона" </t>
    </r>
  </si>
  <si>
    <t>ООО "Охотничье хозяйство "Шуя"</t>
  </si>
  <si>
    <r>
      <rPr>
        <rFont val="Times New Roman"/>
        <b val="true"/>
        <color rgb="000000" tint="0"/>
        <sz val="12"/>
      </rPr>
      <t>Всего по Междуреченскому р-ну</t>
    </r>
  </si>
  <si>
    <r>
      <rPr>
        <rFont val="Times New Roman"/>
        <color rgb="000000" tint="0"/>
        <sz val="12"/>
      </rPr>
      <t xml:space="preserve">РОО-ВОООиР (о/х "Завражское") </t>
    </r>
  </si>
  <si>
    <t xml:space="preserve">НРОО "Общество охотников и рыболовов "Павловское" (о/х "Павловское") </t>
  </si>
  <si>
    <t>ИП Глебов В.Н. (о/х "Кема")</t>
  </si>
  <si>
    <r>
      <rPr>
        <rFont val="Times New Roman"/>
        <b val="true"/>
        <color rgb="000000" tint="0"/>
        <sz val="12"/>
      </rPr>
      <t>Всего по Никольскому р-ну</t>
    </r>
  </si>
  <si>
    <r>
      <rPr>
        <rFont val="Times New Roman"/>
        <color rgb="000000" tint="0"/>
        <sz val="12"/>
      </rPr>
      <t xml:space="preserve">РОО-ВОООиР </t>
    </r>
  </si>
  <si>
    <r>
      <rPr>
        <rFont val="Times New Roman"/>
        <color rgb="000000" tint="0"/>
        <sz val="12"/>
      </rPr>
      <t xml:space="preserve">ООО "Охотничий клуб "Бобровка" </t>
    </r>
  </si>
  <si>
    <r>
      <rPr>
        <rFont val="Times New Roman"/>
        <b val="true"/>
        <color rgb="000000" tint="0"/>
        <sz val="12"/>
      </rPr>
      <t>Всего по Нюксенскому р-ну</t>
    </r>
  </si>
  <si>
    <r>
      <rPr>
        <rFont val="Times New Roman"/>
        <color rgb="000000" tint="0"/>
        <sz val="12"/>
      </rPr>
      <t>Сокольское районное отделение РОО-ВОООиР</t>
    </r>
  </si>
  <si>
    <r>
      <rPr>
        <rFont val="Times New Roman"/>
        <color rgb="000000" tint="0"/>
        <sz val="12"/>
      </rPr>
      <t>ООО "Биряковское охотхозяйство"</t>
    </r>
  </si>
  <si>
    <r>
      <rPr>
        <rFont val="Times New Roman"/>
        <b val="true"/>
        <color rgb="000000" tint="0"/>
        <sz val="12"/>
      </rPr>
      <t>Всего по Сокольскому р-ну</t>
    </r>
  </si>
  <si>
    <r>
      <rPr>
        <rFont val="Times New Roman"/>
        <color rgb="000000" tint="0"/>
        <sz val="12"/>
      </rPr>
      <t xml:space="preserve">ВРОО ВАиПО (о/х "Лесная газета") </t>
    </r>
  </si>
  <si>
    <r>
      <rPr>
        <rFont val="Times New Roman"/>
        <color rgb="000000" tint="0"/>
        <sz val="12"/>
      </rPr>
      <t xml:space="preserve">ООО "Гора" </t>
    </r>
  </si>
  <si>
    <t>ООО "Тексон"</t>
  </si>
  <si>
    <r>
      <rPr>
        <rFont val="Times New Roman"/>
        <b val="true"/>
        <color rgb="000000" tint="0"/>
        <sz val="12"/>
      </rPr>
      <t>Всего по Сямженскому р-ну</t>
    </r>
  </si>
  <si>
    <r>
      <rPr>
        <rFont val="Times New Roman"/>
        <color rgb="000000" tint="0"/>
        <sz val="12"/>
      </rPr>
      <t xml:space="preserve">ООО "Коленьга" </t>
    </r>
  </si>
  <si>
    <r>
      <rPr>
        <rFont val="Times New Roman"/>
        <color rgb="000000" tint="0"/>
        <sz val="12"/>
      </rPr>
      <t>ООО "Охотничье хозяйство "Медведь"</t>
    </r>
  </si>
  <si>
    <r>
      <rPr>
        <rFont val="Times New Roman"/>
        <b val="true"/>
        <color rgb="000000" tint="0"/>
        <sz val="12"/>
      </rPr>
      <t>Всего по Тарногскому р-ну</t>
    </r>
  </si>
  <si>
    <r>
      <rPr>
        <rFont val="Times New Roman"/>
        <color rgb="000000" tint="0"/>
        <sz val="12"/>
      </rPr>
      <t>Тотемское районное отделение РОО-ВОООиР</t>
    </r>
  </si>
  <si>
    <t>АО "Охотхозяйство "СтройсервисГарант"</t>
  </si>
  <si>
    <r>
      <rPr>
        <rFont val="Times New Roman"/>
        <color rgb="000000" tint="0"/>
        <sz val="12"/>
      </rPr>
      <t>ООО "Север Лес"</t>
    </r>
  </si>
  <si>
    <r>
      <rPr>
        <rFont val="Times New Roman"/>
        <color rgb="000000" tint="0"/>
        <sz val="12"/>
      </rPr>
      <t>ООО "Охота Ру"</t>
    </r>
  </si>
  <si>
    <t xml:space="preserve">ООО "Охотничье хозяйство "Климовское" </t>
  </si>
  <si>
    <r>
      <rPr>
        <rFont val="Times New Roman"/>
        <color rgb="000000" tint="0"/>
        <sz val="12"/>
      </rPr>
      <t>НП "Охотпроект"</t>
    </r>
  </si>
  <si>
    <r>
      <rPr>
        <rFont val="Times New Roman"/>
        <b val="false"/>
        <sz val="12"/>
      </rPr>
      <t>ООО "Охотничье хозяйство "Вожбальское"</t>
    </r>
  </si>
  <si>
    <r>
      <rPr>
        <rFont val="Times New Roman"/>
        <b val="true"/>
        <color rgb="000000" tint="0"/>
        <sz val="12"/>
      </rPr>
      <t>Всего по Тотемскому р-ну</t>
    </r>
  </si>
  <si>
    <r>
      <rPr>
        <rFont val="Times New Roman"/>
        <color rgb="000000" tint="0"/>
        <sz val="12"/>
      </rPr>
      <t>РОО-ВОООиР (о/х "Усть-Кубинское")</t>
    </r>
  </si>
  <si>
    <r>
      <rPr>
        <rFont val="Times New Roman"/>
        <color rgb="000000" tint="0"/>
        <sz val="12"/>
      </rPr>
      <t>ООО "Шанс"</t>
    </r>
  </si>
  <si>
    <r>
      <rPr>
        <rFont val="Times New Roman"/>
        <color rgb="000000" tint="0"/>
        <sz val="12"/>
      </rPr>
      <t>ООО "Ареал"</t>
    </r>
  </si>
  <si>
    <r>
      <rPr>
        <rFont val="Times New Roman"/>
        <b val="true"/>
        <color rgb="000000" tint="0"/>
        <sz val="12"/>
      </rPr>
      <t>Всего по Усть-Кубинскому р-ну</t>
    </r>
  </si>
  <si>
    <r>
      <rPr>
        <rFont val="Times New Roman"/>
        <color rgb="000000" tint="0"/>
        <sz val="12"/>
      </rPr>
      <t xml:space="preserve">РОО-ВОООиР (о/х "Устюженское") </t>
    </r>
  </si>
  <si>
    <r>
      <rPr>
        <rFont val="Times New Roman"/>
        <color rgb="000000" tint="0"/>
        <sz val="12"/>
      </rPr>
      <t xml:space="preserve">ВООО охотников и рыболовов "Кедр" </t>
    </r>
  </si>
  <si>
    <t xml:space="preserve">ВРОО Общество охотников и рыболовов ветеранов правоохранительных органов (о/х "Мережское") </t>
  </si>
  <si>
    <r>
      <rPr>
        <rFont val="Times New Roman"/>
        <color rgb="000000" tint="0"/>
        <sz val="12"/>
      </rPr>
      <t>ООО "Жуковец"</t>
    </r>
  </si>
  <si>
    <r>
      <rPr>
        <rFont val="Times New Roman"/>
        <color rgb="000000" tint="0"/>
        <sz val="12"/>
      </rPr>
      <t>ИП Соловьев А.А.</t>
    </r>
  </si>
  <si>
    <t>Всего по Устюженскому р-ну</t>
  </si>
  <si>
    <r>
      <rPr>
        <rFont val="Times New Roman"/>
        <color rgb="000000" tint="0"/>
        <sz val="12"/>
      </rPr>
      <t xml:space="preserve">РОО-ВОООиР (о/х "Харовское") </t>
    </r>
  </si>
  <si>
    <t>ООО "Уфтюга"</t>
  </si>
  <si>
    <r>
      <rPr>
        <rFont val="Times New Roman"/>
        <b val="true"/>
        <color rgb="000000" tint="0"/>
        <sz val="12"/>
      </rPr>
      <t>Всего по Харовскому р-ну</t>
    </r>
  </si>
  <si>
    <r>
      <rPr>
        <rFont val="Times New Roman"/>
        <color rgb="000000" tint="0"/>
        <sz val="12"/>
      </rPr>
      <t xml:space="preserve">РОО-ВОООиР (о/х "Западное") </t>
    </r>
  </si>
  <si>
    <r>
      <rPr>
        <rFont val="Times New Roman"/>
        <color rgb="000000" tint="0"/>
        <sz val="12"/>
      </rPr>
      <t>РОО-ВОООиР (о/х "Восточное")</t>
    </r>
  </si>
  <si>
    <t>Всего по Чагодощенскому р-ну</t>
  </si>
  <si>
    <r>
      <rPr>
        <rFont val="Times New Roman"/>
        <color rgb="000000" tint="0"/>
        <sz val="12"/>
      </rPr>
      <t xml:space="preserve">МВОО ЦО ВУ (о/х "Уломское") </t>
    </r>
  </si>
  <si>
    <r>
      <rPr>
        <rFont val="Times New Roman"/>
        <color rgb="000000" tint="0"/>
        <sz val="12"/>
      </rPr>
      <t>ООО "Северное" (о/х "Искорское")</t>
    </r>
  </si>
  <si>
    <t>ООО "Центр 911" (о/х "Медвежий угол")</t>
  </si>
  <si>
    <t>ООО "Центр 911" ("Южное")</t>
  </si>
  <si>
    <t>Череповецкое районное отделение РОО-ВОООиР (о/х "Коротовское")</t>
  </si>
  <si>
    <t>Череповецкое районное отделение РОО-ВОООиР (о/х "Мяксинское")</t>
  </si>
  <si>
    <r>
      <rPr>
        <rFont val="Times New Roman"/>
        <color rgb="000000" tint="0"/>
        <sz val="12"/>
      </rPr>
      <t>ООО "ЧереповецСтройИнвест"</t>
    </r>
  </si>
  <si>
    <r>
      <rPr>
        <rFont val="Times New Roman"/>
        <color rgb="000000" tint="0"/>
        <sz val="12"/>
      </rPr>
      <t>ООО "Мороцкое"</t>
    </r>
  </si>
  <si>
    <t>Всего по Череповецкому р-ну</t>
  </si>
  <si>
    <r>
      <rPr>
        <rFont val="Times New Roman"/>
        <color rgb="000000" tint="0"/>
        <sz val="12"/>
      </rPr>
      <t>РОО-ВОООиР (о/х "Домшинское")</t>
    </r>
  </si>
  <si>
    <r>
      <rPr>
        <rFont val="Times New Roman"/>
        <color rgb="000000" tint="0"/>
        <sz val="12"/>
      </rPr>
      <t>РОО-ВОООиР  (о/х "Шекснинское")</t>
    </r>
  </si>
  <si>
    <t>Всего по Шекснинскому р-ну</t>
  </si>
  <si>
    <r>
      <rPr>
        <rFont val="Times New Roman"/>
        <color rgb="000000" tint="0"/>
        <sz val="12"/>
      </rPr>
      <t>Итого по субъекту Российской Федерации:</t>
    </r>
  </si>
  <si>
    <t>Лицо, ответственное</t>
  </si>
  <si>
    <r>
      <rPr>
        <rFont val="Times New Roman"/>
        <sz val="10"/>
      </rPr>
      <t>ведущий специалист отдела по охране и развитию объектов животного мира</t>
    </r>
  </si>
  <si>
    <t>А.А. Вахрушева</t>
  </si>
  <si>
    <t>за заполнение формы</t>
  </si>
  <si>
    <r>
      <rPr>
        <rFont val="Times New Roman"/>
        <sz val="10"/>
      </rPr>
      <t>(должность)</t>
    </r>
  </si>
  <si>
    <r>
      <rPr>
        <rFont val="Times New Roman"/>
        <sz val="10"/>
      </rPr>
      <t>(Ф.И.О.)</t>
    </r>
  </si>
  <si>
    <r>
      <rPr>
        <rFont val="Times New Roman"/>
        <sz val="10"/>
      </rPr>
      <t>(подпись)</t>
    </r>
  </si>
  <si>
    <t>23-01-91 (0417)</t>
  </si>
  <si>
    <t>« 01 » сентября 2023 года</t>
  </si>
  <si>
    <r>
      <rPr>
        <rFont val="Times New Roman"/>
        <sz val="10"/>
      </rPr>
      <t>(номер контактного телефона)</t>
    </r>
  </si>
  <si>
    <r>
      <rPr>
        <rFont val="Times New Roman"/>
        <sz val="10"/>
      </rPr>
      <t>(дата составления документа)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</si>
</sst>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9">
    <font>
      <name val="Calibri"/>
      <sz val="11"/>
    </font>
    <font>
      <name val="Arial"/>
      <sz val="10"/>
    </font>
    <font>
      <name val="Times New Roman"/>
      <sz val="12"/>
    </font>
    <font>
      <name val="Times New Roman"/>
      <sz val="10"/>
    </font>
    <font>
      <name val="Times New Roman"/>
      <b val="true"/>
      <sz val="12"/>
    </font>
    <font>
      <name val="Times New Roman"/>
      <color rgb="000000" tint="0"/>
      <sz val="12"/>
    </font>
    <font>
      <name val="Times New Roman"/>
      <b val="true"/>
      <color rgb="000000" tint="0"/>
      <sz val="12"/>
    </font>
    <font>
      <name val="Times New Roman"/>
      <b val="false"/>
      <sz val="12"/>
    </font>
    <font>
      <name val="Times New Roman"/>
      <sz val="12"/>
      <u val="single"/>
    </font>
  </fonts>
  <fills count="5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FFFFFF" tint="0"/>
      </patternFill>
    </fill>
    <fill>
      <patternFill patternType="solid">
        <fgColor theme="2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right style="none"/>
      <top style="none"/>
      <bottom style="thin">
        <color rgb="000000" tint="0"/>
      </bottom>
    </border>
    <border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67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right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 wrapText="true"/>
    </xf>
    <xf applyAlignment="true" applyBorder="true" applyFont="true" applyNumberFormat="true" borderId="4" fillId="0" fontId="2" numFmtId="1000" quotePrefix="false">
      <alignment horizontal="center" wrapText="true"/>
    </xf>
    <xf applyAlignment="true" applyBorder="true" applyFont="true" applyNumberFormat="true" borderId="5" fillId="0" fontId="2" numFmtId="1000" quotePrefix="false">
      <alignment horizontal="center" wrapText="true"/>
    </xf>
    <xf applyAlignment="true" applyBorder="true" applyFont="true" applyNumberFormat="true" borderId="6" fillId="0" fontId="2" numFmtId="1000" quotePrefix="false">
      <alignment horizontal="center" wrapText="true"/>
    </xf>
    <xf applyAlignment="true" applyBorder="true" applyFont="true" applyNumberFormat="true" borderId="7" fillId="0" fontId="3" numFmtId="1000" quotePrefix="false">
      <alignment horizontal="left"/>
    </xf>
    <xf applyAlignment="true" applyBorder="true" applyFont="true" applyNumberFormat="true" borderId="8" fillId="0" fontId="3" numFmtId="1000" quotePrefix="false">
      <alignment horizontal="left"/>
    </xf>
    <xf applyAlignment="true" applyBorder="true" applyFont="true" applyNumberFormat="true" borderId="9" fillId="0" fontId="3" numFmtId="1000" quotePrefix="false">
      <alignment horizontal="left"/>
    </xf>
    <xf applyAlignment="true" applyBorder="true" applyFont="true" applyNumberFormat="true" borderId="7" fillId="0" fontId="3" numFmtId="1000" quotePrefix="false">
      <alignment horizontal="left" wrapText="true"/>
    </xf>
    <xf applyAlignment="true" applyBorder="true" applyFont="true" applyNumberFormat="true" borderId="8" fillId="0" fontId="3" numFmtId="1000" quotePrefix="false">
      <alignment horizontal="left" wrapText="true"/>
    </xf>
    <xf applyAlignment="true" applyBorder="true" applyFont="true" applyNumberFormat="true" borderId="9" fillId="0" fontId="3" numFmtId="1000" quotePrefix="false">
      <alignment horizontal="left" wrapText="true"/>
    </xf>
    <xf applyFont="true" applyNumberFormat="true" borderId="0" fillId="0" fontId="2" numFmtId="1000" quotePrefix="false"/>
    <xf applyAlignment="true" applyFont="true" applyNumberFormat="true" borderId="0" fillId="0" fontId="4" numFmtId="1000" quotePrefix="false">
      <alignment horizontal="left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/>
    </xf>
    <xf applyAlignment="true" applyBorder="true" applyFont="true" applyNumberFormat="true" borderId="10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left"/>
    </xf>
    <xf applyAlignment="true" applyBorder="true" applyFont="true" applyNumberFormat="true" borderId="7" fillId="0" fontId="2" numFmtId="1000" quotePrefix="false">
      <alignment horizontal="center" vertical="center" wrapText="true"/>
    </xf>
    <xf applyAlignment="true" applyBorder="true" applyFont="true" applyNumberFormat="true" borderId="11" fillId="0" fontId="2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Border="true" applyFont="true" applyNumberFormat="true" borderId="12" fillId="0" fontId="2" numFmtId="1000" quotePrefix="false">
      <alignment horizontal="center" vertical="center" wrapText="true"/>
    </xf>
    <xf applyAlignment="true" applyBorder="true" applyFont="true" applyNumberFormat="true" borderId="13" fillId="0" fontId="2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vertical="center" wrapText="true"/>
    </xf>
    <xf applyAlignment="true" applyBorder="true" applyFill="true" applyFont="true" applyNumberFormat="true" borderId="7" fillId="2" fontId="2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left" vertical="center" wrapText="true"/>
    </xf>
    <xf applyFill="true" applyFont="true" applyNumberFormat="true" borderId="0" fillId="3" fontId="0" numFmtId="1000" quotePrefix="false"/>
    <xf applyFill="true" applyFont="true" applyNumberFormat="true" borderId="0" fillId="3" fontId="2" numFmtId="1000" quotePrefix="false"/>
    <xf applyAlignment="true" applyBorder="true" applyFill="true" applyFont="true" applyNumberFormat="true" borderId="13" fillId="3" fontId="2" numFmtId="1000" quotePrefix="false">
      <alignment horizontal="center" vertical="center" wrapText="true"/>
    </xf>
    <xf applyAlignment="true" applyBorder="true" applyFill="true" applyFont="true" applyNumberFormat="true" borderId="7" fillId="3" fontId="2" numFmtId="1000" quotePrefix="false">
      <alignment vertical="center"/>
    </xf>
    <xf applyAlignment="true" applyBorder="true" applyFill="true" applyFont="true" applyNumberFormat="true" borderId="7" fillId="3" fontId="2" numFmtId="1000" quotePrefix="false">
      <alignment horizontal="center" vertical="center" wrapText="true"/>
    </xf>
    <xf applyAlignment="true" applyBorder="true" applyFill="true" applyFont="true" applyNumberFormat="true" borderId="7" fillId="4" fontId="4" numFmtId="1000" quotePrefix="false">
      <alignment vertical="center"/>
    </xf>
    <xf applyAlignment="true" applyBorder="true" applyFill="true" applyFont="true" applyNumberFormat="true" borderId="7" fillId="4" fontId="4" numFmtId="1000" quotePrefix="false">
      <alignment horizontal="center" vertical="center" wrapText="true"/>
    </xf>
    <xf applyAlignment="true" applyBorder="true" applyFill="true" applyFont="true" applyNumberFormat="true" borderId="7" fillId="2" fontId="2" numFmtId="1000" quotePrefix="false">
      <alignment vertical="center" wrapText="true"/>
    </xf>
    <xf applyAlignment="true" applyBorder="true" applyFill="true" applyFont="true" applyNumberFormat="true" borderId="7" fillId="2" fontId="2" numFmtId="1000" quotePrefix="false">
      <alignment horizontal="left" vertical="center" wrapText="true"/>
    </xf>
    <xf applyAlignment="true" applyBorder="true" applyFont="true" applyNumberFormat="true" borderId="7" fillId="0" fontId="4" numFmtId="1000" quotePrefix="false">
      <alignment vertical="center"/>
    </xf>
    <xf applyAlignment="true" applyBorder="true" applyFont="true" applyNumberFormat="true" borderId="7" fillId="0" fontId="4" numFmtId="1000" quotePrefix="false">
      <alignment horizontal="center" vertical="center" wrapText="true"/>
    </xf>
    <xf applyAlignment="true" applyBorder="true" applyFill="true" applyFont="true" applyNumberFormat="true" borderId="7" fillId="4" fontId="4" numFmtId="1000" quotePrefix="false">
      <alignment vertical="center" wrapText="true"/>
    </xf>
    <xf applyAlignment="true" applyBorder="true" applyFont="true" applyNumberFormat="true" borderId="7" fillId="0" fontId="5" numFmtId="1000" quotePrefix="false">
      <alignment vertical="center" wrapText="true"/>
    </xf>
    <xf applyAlignment="true" applyBorder="true" applyFont="true" applyNumberFormat="true" borderId="7" fillId="0" fontId="6" numFmtId="1000" quotePrefix="false">
      <alignment vertical="center" wrapText="true"/>
    </xf>
    <xf applyAlignment="true" applyBorder="true" applyFont="true" applyNumberFormat="true" borderId="7" fillId="0" fontId="5" numFmtId="1000" quotePrefix="false">
      <alignment horizontal="left" vertical="center" wrapText="true"/>
    </xf>
    <xf applyAlignment="true" applyBorder="true" applyFill="true" applyFont="true" applyNumberFormat="true" borderId="13" fillId="4" fontId="2" numFmtId="1000" quotePrefix="false">
      <alignment horizontal="center" vertical="center" wrapText="true"/>
    </xf>
    <xf applyAlignment="true" applyBorder="true" applyFill="true" applyFont="true" applyNumberFormat="true" borderId="7" fillId="4" fontId="6" numFmtId="1000" quotePrefix="false">
      <alignment vertical="center" wrapText="true"/>
    </xf>
    <xf applyAlignment="true" applyBorder="true" applyFill="true" applyFont="true" applyNumberFormat="true" borderId="7" fillId="2" fontId="5" numFmtId="1000" quotePrefix="false">
      <alignment horizontal="left" vertical="center" wrapText="true"/>
    </xf>
    <xf applyAlignment="true" applyBorder="true" applyFill="true" applyFont="true" applyNumberFormat="true" borderId="7" fillId="4" fontId="4" numFmtId="1000" quotePrefix="false">
      <alignment horizontal="left" vertical="center" wrapText="true"/>
    </xf>
    <xf applyAlignment="true" applyBorder="true" applyFont="true" applyNumberFormat="true" borderId="7" fillId="0" fontId="6" numFmtId="1000" quotePrefix="false">
      <alignment horizontal="left" vertical="center" wrapText="true"/>
    </xf>
    <xf applyAlignment="true" applyBorder="true" applyFill="true" applyFont="true" applyNumberFormat="true" borderId="7" fillId="4" fontId="6" numFmtId="1000" quotePrefix="false">
      <alignment horizontal="center" vertical="center" wrapText="true"/>
    </xf>
    <xf applyAlignment="true" applyBorder="true" applyFill="true" applyFont="true" applyNumberFormat="true" borderId="7" fillId="4" fontId="6" numFmtId="1000" quotePrefix="false">
      <alignment horizontal="left" vertical="center" wrapText="true"/>
    </xf>
    <xf applyAlignment="true" applyBorder="true" applyFill="true" applyFont="true" applyNumberFormat="true" borderId="7" fillId="2" fontId="5" numFmtId="1000" quotePrefix="false">
      <alignment vertical="center" wrapText="true"/>
    </xf>
    <xf applyBorder="true" applyFont="true" applyNumberFormat="true" borderId="7" fillId="0" fontId="2" numFmtId="1000" quotePrefix="false"/>
    <xf applyAlignment="true" applyBorder="true" applyFont="true" applyNumberFormat="true" borderId="7" fillId="0" fontId="2" numFmtId="1000" quotePrefix="false">
      <alignment wrapText="true"/>
    </xf>
    <xf applyAlignment="true" applyBorder="true" applyFont="true" applyNumberFormat="true" borderId="7" fillId="0" fontId="7" numFmtId="1000" quotePrefix="false">
      <alignment horizontal="left" vertical="center" wrapText="true"/>
    </xf>
    <xf applyAlignment="true" applyBorder="true" applyFill="true" applyFont="true" applyNumberFormat="true" borderId="11" fillId="2" fontId="2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vertical="top" wrapText="true"/>
    </xf>
    <xf applyAlignment="true" applyBorder="true" applyFont="true" applyNumberFormat="true" borderId="7" fillId="0" fontId="5" numFmtId="1000" quotePrefix="false">
      <alignment horizontal="left" vertical="top" wrapText="true"/>
    </xf>
    <xf applyAlignment="true" applyBorder="true" applyFont="true" applyNumberFormat="true" borderId="10" fillId="0" fontId="3" numFmtId="1000" quotePrefix="false">
      <alignment horizontal="center" wrapText="true"/>
    </xf>
    <xf applyAlignment="true" applyBorder="true" applyFont="true" applyNumberFormat="true" borderId="10" fillId="0" fontId="2" numFmtId="1000" quotePrefix="false">
      <alignment horizontal="center" wrapText="true"/>
    </xf>
    <xf applyAlignment="true" applyBorder="true" applyFont="true" applyNumberFormat="true" borderId="14" fillId="0" fontId="3" numFmtId="1000" quotePrefix="false">
      <alignment horizontal="center"/>
    </xf>
    <xf applyAlignment="true" applyBorder="true" applyFont="true" applyNumberFormat="true" borderId="10" fillId="0" fontId="2" numFmtId="1001" quotePrefix="false">
      <alignment horizontal="center"/>
    </xf>
    <xf applyAlignment="true" applyBorder="true" applyFont="true" applyNumberFormat="true" borderId="5" fillId="0" fontId="2" numFmtId="1001" quotePrefix="false">
      <alignment horizontal="center"/>
    </xf>
    <xf applyAlignment="true" applyBorder="true" applyFont="true" applyNumberFormat="true" borderId="15" fillId="0" fontId="2" numFmtId="1001" quotePrefix="false">
      <alignment horizontal="center"/>
    </xf>
    <xf applyAlignment="true" applyFont="true" applyNumberFormat="true" borderId="0" fillId="0" fontId="8" numFmtId="1000" quotePrefix="false">
      <alignment horizontal="center"/>
    </xf>
    <xf applyAlignment="true" applyBorder="true" applyFont="true" applyNumberFormat="true" borderId="2" fillId="0" fontId="3" numFmtId="1000" quotePrefix="false">
      <alignment horizontal="center"/>
    </xf>
    <xf applyAlignment="true" applyBorder="true" applyFont="true" applyNumberFormat="true" borderId="16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196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width="2.71093745638684"/>
    <col customWidth="true" max="2" min="2" outlineLevel="0" width="4.42578112907261"/>
    <col customWidth="true" max="3" min="3" outlineLevel="0" width="45.285156158148"/>
    <col customWidth="true" max="4" min="4" outlineLevel="0" width="20.8554686436103"/>
    <col customWidth="true" max="5" min="5" outlineLevel="0" width="21.0000001691662"/>
    <col customWidth="true" max="6" min="6" outlineLevel="0" width="17.8554688127765"/>
  </cols>
  <sheetData>
    <row ht="15.75" outlineLevel="0" r="1">
      <c r="F1" s="1" t="s">
        <v>0</v>
      </c>
    </row>
    <row ht="15.75" outlineLevel="0" r="3">
      <c r="B3" s="2" t="s">
        <v>1</v>
      </c>
      <c r="C3" s="3" t="s"/>
      <c r="D3" s="3" t="s"/>
      <c r="E3" s="3" t="s"/>
      <c r="F3" s="4" t="s"/>
    </row>
    <row ht="15.75" outlineLevel="0" r="4">
      <c r="B4" s="5" t="s">
        <v>2</v>
      </c>
      <c r="C4" s="6" t="s"/>
      <c r="D4" s="6" t="s"/>
      <c r="E4" s="6" t="s"/>
      <c r="F4" s="7" t="s"/>
    </row>
    <row outlineLevel="0" r="6">
      <c r="B6" s="8" t="s">
        <v>3</v>
      </c>
      <c r="C6" s="9" t="s"/>
      <c r="D6" s="9" t="s"/>
      <c r="E6" s="9" t="s"/>
      <c r="F6" s="10" t="s"/>
    </row>
    <row customHeight="true" ht="26.25" outlineLevel="0" r="7">
      <c r="B7" s="11" t="s">
        <v>4</v>
      </c>
      <c r="C7" s="12" t="s"/>
      <c r="D7" s="12" t="s"/>
      <c r="E7" s="12" t="s"/>
      <c r="F7" s="13" t="s"/>
    </row>
    <row ht="15.75" outlineLevel="0" r="9">
      <c r="A9" s="14" t="n"/>
      <c r="B9" s="15" t="s">
        <v>5</v>
      </c>
      <c r="C9" s="15" t="s"/>
      <c r="D9" s="15" t="s"/>
      <c r="E9" s="15" t="s"/>
      <c r="F9" s="15" t="s"/>
    </row>
    <row ht="15.75" outlineLevel="0" r="10">
      <c r="A10" s="14" t="n"/>
      <c r="B10" s="16" t="n"/>
      <c r="C10" s="17" t="n"/>
      <c r="D10" s="17" t="s"/>
      <c r="E10" s="16" t="n"/>
      <c r="F10" s="16" t="n"/>
    </row>
    <row ht="15.75" outlineLevel="0" r="11">
      <c r="A11" s="14" t="n"/>
      <c r="B11" s="14" t="n"/>
      <c r="C11" s="1" t="s">
        <v>6</v>
      </c>
      <c r="D11" s="18" t="s">
        <v>7</v>
      </c>
      <c r="E11" s="19" t="s">
        <v>8</v>
      </c>
      <c r="F11" s="14" t="n"/>
    </row>
    <row ht="15.75" outlineLevel="0" r="12">
      <c r="A12" s="14" t="n"/>
      <c r="B12" s="14" t="n"/>
      <c r="C12" s="14" t="n"/>
      <c r="D12" s="14" t="n"/>
      <c r="E12" s="14" t="n"/>
      <c r="F12" s="14" t="n"/>
    </row>
    <row ht="15.75" outlineLevel="0" r="13">
      <c r="A13" s="14" t="n"/>
      <c r="B13" s="20" t="s">
        <v>9</v>
      </c>
      <c r="C13" s="20" t="s">
        <v>10</v>
      </c>
      <c r="D13" s="20" t="s">
        <v>11</v>
      </c>
      <c r="E13" s="20" t="s">
        <v>12</v>
      </c>
      <c r="F13" s="20" t="s">
        <v>13</v>
      </c>
    </row>
    <row customHeight="true" ht="54" outlineLevel="0" r="14">
      <c r="A14" s="14" t="n"/>
      <c r="B14" s="21" t="s"/>
      <c r="C14" s="21" t="s"/>
      <c r="D14" s="21" t="s"/>
      <c r="E14" s="21" t="s"/>
      <c r="F14" s="21" t="s"/>
    </row>
    <row ht="15.75" outlineLevel="0" r="15">
      <c r="A15" s="14" t="n"/>
      <c r="B15" s="22" t="n">
        <v>1</v>
      </c>
      <c r="C15" s="23" t="n">
        <v>2</v>
      </c>
      <c r="D15" s="22" t="n">
        <v>3</v>
      </c>
      <c r="E15" s="23" t="n">
        <v>4</v>
      </c>
      <c r="F15" s="23" t="n">
        <v>5</v>
      </c>
    </row>
    <row ht="15.75" outlineLevel="0" r="16">
      <c r="A16" s="14" t="n"/>
      <c r="B16" s="24" t="n">
        <v>1</v>
      </c>
      <c r="C16" s="25" t="s">
        <v>14</v>
      </c>
      <c r="D16" s="20" t="s">
        <v>7</v>
      </c>
      <c r="E16" s="26" t="n">
        <v>95</v>
      </c>
      <c r="F16" s="26" t="n">
        <v>6</v>
      </c>
    </row>
    <row customHeight="true" ht="33" outlineLevel="0" r="17">
      <c r="A17" s="14" t="n"/>
      <c r="B17" s="24" t="n"/>
      <c r="C17" s="27" t="s">
        <v>15</v>
      </c>
      <c r="D17" s="20" t="s">
        <v>7</v>
      </c>
      <c r="E17" s="26" t="n">
        <v>0</v>
      </c>
      <c r="F17" s="26" t="n">
        <v>0</v>
      </c>
    </row>
    <row customHeight="true" ht="20.25" outlineLevel="0" r="18">
      <c r="A18" s="14" t="n"/>
      <c r="B18" s="24" t="n"/>
      <c r="C18" s="25" t="s">
        <v>16</v>
      </c>
      <c r="D18" s="20" t="s">
        <v>7</v>
      </c>
      <c r="E18" s="26" t="n">
        <v>0</v>
      </c>
      <c r="F18" s="26" t="n">
        <v>0</v>
      </c>
    </row>
    <row ht="47.25" outlineLevel="0" r="19">
      <c r="A19" s="14" t="n"/>
      <c r="B19" s="24" t="n"/>
      <c r="C19" s="25" t="s">
        <v>17</v>
      </c>
      <c r="D19" s="20" t="s">
        <v>7</v>
      </c>
      <c r="E19" s="26" t="n">
        <v>0</v>
      </c>
      <c r="F19" s="26" t="n">
        <v>0</v>
      </c>
    </row>
    <row ht="31.5" outlineLevel="0" r="20">
      <c r="A20" s="14" t="n"/>
      <c r="B20" s="24" t="n"/>
      <c r="C20" s="25" t="s">
        <v>18</v>
      </c>
      <c r="D20" s="20" t="s">
        <v>7</v>
      </c>
      <c r="E20" s="26" t="n">
        <v>4</v>
      </c>
      <c r="F20" s="26" t="n">
        <v>2</v>
      </c>
    </row>
    <row ht="15.75" outlineLevel="0" r="21">
      <c r="A21" s="14" t="n"/>
      <c r="B21" s="24" t="n"/>
      <c r="C21" s="25" t="s">
        <v>19</v>
      </c>
      <c r="D21" s="20" t="s">
        <v>7</v>
      </c>
      <c r="E21" s="26" t="n">
        <v>1</v>
      </c>
      <c r="F21" s="26" t="n">
        <v>0</v>
      </c>
    </row>
    <row ht="31.5" outlineLevel="0" r="22">
      <c r="A22" s="14" t="n"/>
      <c r="B22" s="24" t="n"/>
      <c r="C22" s="25" t="s">
        <v>20</v>
      </c>
      <c r="D22" s="20" t="s">
        <v>7</v>
      </c>
      <c r="E22" s="26" t="n">
        <v>2</v>
      </c>
      <c r="F22" s="26" t="n">
        <v>1</v>
      </c>
    </row>
    <row ht="15.75" outlineLevel="0" r="23">
      <c r="A23" s="14" t="n"/>
      <c r="B23" s="24" t="n"/>
      <c r="C23" s="25" t="s">
        <v>21</v>
      </c>
      <c r="D23" s="20" t="s">
        <v>7</v>
      </c>
      <c r="E23" s="26" t="n">
        <v>0</v>
      </c>
      <c r="F23" s="26" t="n">
        <v>0</v>
      </c>
    </row>
    <row ht="31.5" outlineLevel="0" r="24">
      <c r="A24" s="14" t="n"/>
      <c r="B24" s="24" t="n"/>
      <c r="C24" s="25" t="s">
        <v>22</v>
      </c>
      <c r="D24" s="20" t="s">
        <v>7</v>
      </c>
      <c r="E24" s="26" t="n">
        <v>0</v>
      </c>
      <c r="F24" s="26" t="n">
        <v>0</v>
      </c>
    </row>
    <row customFormat="true" ht="15.75" outlineLevel="0" r="25" s="28">
      <c r="A25" s="29" t="n"/>
      <c r="B25" s="30" t="n"/>
      <c r="C25" s="31" t="s">
        <v>23</v>
      </c>
      <c r="D25" s="32" t="s">
        <v>7</v>
      </c>
      <c r="E25" s="32" t="n">
        <v>0</v>
      </c>
      <c r="F25" s="32" t="n">
        <v>0</v>
      </c>
    </row>
    <row ht="15.75" outlineLevel="0" r="26">
      <c r="A26" s="14" t="n"/>
      <c r="B26" s="24" t="n"/>
      <c r="C26" s="33" t="s">
        <v>24</v>
      </c>
      <c r="D26" s="34" t="s">
        <v>7</v>
      </c>
      <c r="E26" s="34" t="n">
        <f aca="false" ca="false" dt2D="false" dtr="false" t="normal">SUM(E16:E25)</f>
        <v>102</v>
      </c>
      <c r="F26" s="34" t="n">
        <f aca="false" ca="false" dt2D="false" dtr="false" t="normal">SUM(F16:F25)</f>
        <v>9</v>
      </c>
    </row>
    <row ht="15.75" outlineLevel="0" r="27">
      <c r="A27" s="14" t="n"/>
      <c r="B27" s="24" t="n"/>
      <c r="C27" s="35" t="s">
        <v>14</v>
      </c>
      <c r="D27" s="20" t="n"/>
      <c r="E27" s="26" t="n">
        <v>2</v>
      </c>
      <c r="F27" s="26" t="n">
        <v>0</v>
      </c>
    </row>
    <row ht="31.5" outlineLevel="0" r="28">
      <c r="A28" s="14" t="n"/>
      <c r="B28" s="24" t="n"/>
      <c r="C28" s="36" t="s">
        <v>25</v>
      </c>
      <c r="D28" s="20" t="s">
        <v>7</v>
      </c>
      <c r="E28" s="26" t="n">
        <v>0</v>
      </c>
      <c r="F28" s="26" t="n">
        <v>0</v>
      </c>
    </row>
    <row ht="15.75" outlineLevel="0" r="29">
      <c r="A29" s="14" t="n"/>
      <c r="B29" s="24" t="n"/>
      <c r="C29" s="27" t="s">
        <v>26</v>
      </c>
      <c r="D29" s="20" t="s">
        <v>7</v>
      </c>
      <c r="E29" s="26" t="n">
        <v>0</v>
      </c>
      <c r="F29" s="26" t="n">
        <v>0</v>
      </c>
    </row>
    <row ht="15.75" outlineLevel="0" r="30">
      <c r="A30" s="14" t="n"/>
      <c r="B30" s="24" t="n"/>
      <c r="C30" s="27" t="s">
        <v>27</v>
      </c>
      <c r="D30" s="20" t="s">
        <v>7</v>
      </c>
      <c r="E30" s="26" t="n">
        <v>0</v>
      </c>
      <c r="F30" s="26" t="n">
        <v>0</v>
      </c>
    </row>
    <row ht="15.75" outlineLevel="0" r="31">
      <c r="A31" s="14" t="n"/>
      <c r="B31" s="24" t="n"/>
      <c r="C31" s="36" t="s">
        <v>28</v>
      </c>
      <c r="D31" s="20" t="s">
        <v>7</v>
      </c>
      <c r="E31" s="26" t="n">
        <v>0</v>
      </c>
      <c r="F31" s="26" t="n">
        <v>0</v>
      </c>
    </row>
    <row ht="15.75" outlineLevel="0" r="32">
      <c r="A32" s="14" t="n"/>
      <c r="B32" s="24" t="n"/>
      <c r="C32" s="36" t="s">
        <v>29</v>
      </c>
      <c r="D32" s="20" t="s">
        <v>7</v>
      </c>
      <c r="E32" s="26" t="n">
        <v>0</v>
      </c>
      <c r="F32" s="26" t="n">
        <v>0</v>
      </c>
    </row>
    <row ht="15.75" outlineLevel="0" r="33">
      <c r="A33" s="14" t="n"/>
      <c r="B33" s="24" t="n"/>
      <c r="C33" s="37" t="s">
        <v>30</v>
      </c>
      <c r="D33" s="38" t="s">
        <v>7</v>
      </c>
      <c r="E33" s="38" t="n">
        <f aca="false" ca="false" dt2D="false" dtr="false" t="normal">SUM(E27:E32)</f>
        <v>2</v>
      </c>
      <c r="F33" s="38" t="n">
        <f aca="false" ca="false" dt2D="false" dtr="false" t="normal">SUM(F27:F32)</f>
        <v>0</v>
      </c>
    </row>
    <row ht="15.75" outlineLevel="0" r="34">
      <c r="A34" s="14" t="n"/>
      <c r="B34" s="24" t="n"/>
      <c r="C34" s="25" t="s">
        <v>14</v>
      </c>
      <c r="D34" s="20" t="s">
        <v>7</v>
      </c>
      <c r="E34" s="26" t="n">
        <v>97</v>
      </c>
      <c r="F34" s="26" t="n">
        <v>35</v>
      </c>
    </row>
    <row ht="15.75" outlineLevel="0" r="35">
      <c r="A35" s="14" t="n"/>
      <c r="B35" s="24" t="n"/>
      <c r="C35" s="25" t="s">
        <v>31</v>
      </c>
      <c r="D35" s="20" t="s">
        <v>7</v>
      </c>
      <c r="E35" s="26" t="n">
        <v>15</v>
      </c>
      <c r="F35" s="26" t="n">
        <v>7</v>
      </c>
    </row>
    <row ht="15.75" outlineLevel="0" r="36">
      <c r="A36" s="14" t="n"/>
      <c r="B36" s="24" t="n"/>
      <c r="C36" s="25" t="s">
        <v>32</v>
      </c>
      <c r="D36" s="20" t="s">
        <v>7</v>
      </c>
      <c r="E36" s="26" t="n">
        <v>2</v>
      </c>
      <c r="F36" s="26" t="n">
        <v>1</v>
      </c>
    </row>
    <row ht="15.75" outlineLevel="0" r="37">
      <c r="A37" s="14" t="n"/>
      <c r="B37" s="24" t="n"/>
      <c r="C37" s="25" t="s">
        <v>33</v>
      </c>
      <c r="D37" s="20" t="s">
        <v>7</v>
      </c>
      <c r="E37" s="26" t="n">
        <v>6</v>
      </c>
      <c r="F37" s="26" t="n">
        <v>10</v>
      </c>
    </row>
    <row ht="15.75" outlineLevel="0" r="38">
      <c r="A38" s="14" t="n"/>
      <c r="B38" s="24" t="n"/>
      <c r="C38" s="25" t="s">
        <v>34</v>
      </c>
      <c r="D38" s="20" t="s">
        <v>7</v>
      </c>
      <c r="E38" s="26" t="n">
        <v>11</v>
      </c>
      <c r="F38" s="26" t="n">
        <v>3</v>
      </c>
    </row>
    <row ht="15.75" outlineLevel="0" r="39">
      <c r="A39" s="14" t="n"/>
      <c r="B39" s="24" t="n"/>
      <c r="C39" s="33" t="s">
        <v>35</v>
      </c>
      <c r="D39" s="34" t="s">
        <v>7</v>
      </c>
      <c r="E39" s="34" t="n">
        <f aca="false" ca="false" dt2D="false" dtr="false" t="normal">SUM(E34:E38)</f>
        <v>131</v>
      </c>
      <c r="F39" s="34" t="n">
        <f aca="false" ca="false" dt2D="false" dtr="false" t="normal">SUM(F34:F38)</f>
        <v>56</v>
      </c>
    </row>
    <row ht="15.75" outlineLevel="0" r="40">
      <c r="A40" s="14" t="n"/>
      <c r="B40" s="24" t="n"/>
      <c r="C40" s="25" t="s">
        <v>14</v>
      </c>
      <c r="D40" s="20" t="s">
        <v>7</v>
      </c>
      <c r="E40" s="26" t="n">
        <v>0</v>
      </c>
      <c r="F40" s="26" t="n">
        <v>0</v>
      </c>
    </row>
    <row ht="31.5" outlineLevel="0" r="41">
      <c r="A41" s="14" t="n"/>
      <c r="B41" s="24" t="n"/>
      <c r="C41" s="25" t="s">
        <v>36</v>
      </c>
      <c r="D41" s="20" t="s">
        <v>7</v>
      </c>
      <c r="E41" s="26" t="n">
        <v>0</v>
      </c>
      <c r="F41" s="26" t="n">
        <v>0</v>
      </c>
    </row>
    <row ht="15.75" outlineLevel="0" r="42">
      <c r="A42" s="14" t="n"/>
      <c r="B42" s="24" t="n"/>
      <c r="C42" s="25" t="s">
        <v>37</v>
      </c>
      <c r="D42" s="20" t="s">
        <v>7</v>
      </c>
      <c r="E42" s="26" t="n">
        <v>0</v>
      </c>
      <c r="F42" s="26" t="n">
        <v>0</v>
      </c>
    </row>
    <row customHeight="true" ht="24.75" outlineLevel="0" r="43">
      <c r="A43" s="14" t="n"/>
      <c r="B43" s="24" t="n"/>
      <c r="C43" s="25" t="s">
        <v>38</v>
      </c>
      <c r="D43" s="20" t="s">
        <v>7</v>
      </c>
      <c r="E43" s="26" t="n">
        <v>3</v>
      </c>
      <c r="F43" s="26" t="n">
        <v>1</v>
      </c>
    </row>
    <row ht="15.75" outlineLevel="0" r="44">
      <c r="A44" s="14" t="n"/>
      <c r="B44" s="24" t="n"/>
      <c r="C44" s="25" t="s">
        <v>39</v>
      </c>
      <c r="D44" s="20" t="s">
        <v>7</v>
      </c>
      <c r="E44" s="26" t="n">
        <v>0</v>
      </c>
      <c r="F44" s="26" t="n">
        <v>0</v>
      </c>
    </row>
    <row ht="15.75" outlineLevel="0" r="45">
      <c r="A45" s="14" t="n"/>
      <c r="B45" s="24" t="n"/>
      <c r="C45" s="25" t="s">
        <v>40</v>
      </c>
      <c r="D45" s="20" t="s">
        <v>7</v>
      </c>
      <c r="E45" s="26" t="n">
        <v>0</v>
      </c>
      <c r="F45" s="26" t="n">
        <v>0</v>
      </c>
    </row>
    <row ht="15.75" outlineLevel="0" r="46">
      <c r="A46" s="14" t="n"/>
      <c r="B46" s="24" t="n"/>
      <c r="C46" s="39" t="s">
        <v>41</v>
      </c>
      <c r="D46" s="34" t="s">
        <v>7</v>
      </c>
      <c r="E46" s="34" t="n">
        <f aca="false" ca="false" dt2D="false" dtr="false" t="normal">SUM(E40:E45)</f>
        <v>3</v>
      </c>
      <c r="F46" s="34" t="n">
        <f aca="false" ca="false" dt2D="false" dtr="false" t="normal">SUM(F40:F45)</f>
        <v>1</v>
      </c>
    </row>
    <row ht="15.75" outlineLevel="0" r="47">
      <c r="A47" s="14" t="n"/>
      <c r="B47" s="24" t="n"/>
      <c r="C47" s="40" t="s">
        <v>42</v>
      </c>
      <c r="D47" s="20" t="s">
        <v>7</v>
      </c>
      <c r="E47" s="26" t="n">
        <v>0</v>
      </c>
      <c r="F47" s="26" t="n">
        <v>0</v>
      </c>
    </row>
    <row ht="31.5" outlineLevel="0" r="48">
      <c r="A48" s="14" t="n"/>
      <c r="B48" s="24" t="n"/>
      <c r="C48" s="40" t="s">
        <v>43</v>
      </c>
      <c r="D48" s="20" t="s">
        <v>7</v>
      </c>
      <c r="E48" s="26" t="n">
        <v>0</v>
      </c>
      <c r="F48" s="26" t="n">
        <v>0</v>
      </c>
    </row>
    <row ht="15.75" outlineLevel="0" r="49">
      <c r="A49" s="14" t="n"/>
      <c r="B49" s="24" t="n"/>
      <c r="C49" s="40" t="s">
        <v>44</v>
      </c>
      <c r="D49" s="20" t="s">
        <v>7</v>
      </c>
      <c r="E49" s="26" t="n">
        <v>0</v>
      </c>
      <c r="F49" s="26" t="n">
        <v>0</v>
      </c>
    </row>
    <row ht="31.5" outlineLevel="0" r="50">
      <c r="A50" s="14" t="n"/>
      <c r="B50" s="24" t="n"/>
      <c r="C50" s="40" t="s">
        <v>45</v>
      </c>
      <c r="D50" s="20" t="s">
        <v>7</v>
      </c>
      <c r="E50" s="26" t="n">
        <v>0</v>
      </c>
      <c r="F50" s="26" t="n">
        <v>0</v>
      </c>
    </row>
    <row ht="15.75" outlineLevel="0" r="51">
      <c r="A51" s="14" t="n"/>
      <c r="B51" s="24" t="n"/>
      <c r="C51" s="40" t="s">
        <v>46</v>
      </c>
      <c r="D51" s="20" t="s">
        <v>7</v>
      </c>
      <c r="E51" s="26" t="n">
        <v>0</v>
      </c>
      <c r="F51" s="26" t="n">
        <v>0</v>
      </c>
    </row>
    <row ht="15.75" outlineLevel="0" r="52">
      <c r="A52" s="14" t="n"/>
      <c r="B52" s="24" t="n"/>
      <c r="C52" s="40" t="s">
        <v>47</v>
      </c>
      <c r="D52" s="20" t="s">
        <v>7</v>
      </c>
      <c r="E52" s="26" t="n">
        <v>0</v>
      </c>
      <c r="F52" s="26" t="n">
        <v>0</v>
      </c>
    </row>
    <row ht="15.75" outlineLevel="0" r="53">
      <c r="A53" s="14" t="n"/>
      <c r="B53" s="24" t="n"/>
      <c r="C53" s="40" t="s">
        <v>48</v>
      </c>
      <c r="D53" s="20" t="s">
        <v>7</v>
      </c>
      <c r="E53" s="26" t="n">
        <v>0</v>
      </c>
      <c r="F53" s="26" t="n">
        <v>0</v>
      </c>
    </row>
    <row ht="15.75" outlineLevel="0" r="54">
      <c r="A54" s="14" t="n"/>
      <c r="B54" s="24" t="n"/>
      <c r="C54" s="40" t="s">
        <v>49</v>
      </c>
      <c r="D54" s="20" t="s">
        <v>7</v>
      </c>
      <c r="E54" s="26" t="n">
        <v>0</v>
      </c>
      <c r="F54" s="26" t="n">
        <v>0</v>
      </c>
    </row>
    <row ht="15.75" outlineLevel="0" r="55">
      <c r="A55" s="14" t="n"/>
      <c r="B55" s="24" t="n"/>
      <c r="C55" s="41" t="s">
        <v>50</v>
      </c>
      <c r="D55" s="38" t="s">
        <v>7</v>
      </c>
      <c r="E55" s="38" t="n">
        <f aca="false" ca="false" dt2D="false" dtr="false" t="normal">SUM(E47:E54)</f>
        <v>0</v>
      </c>
      <c r="F55" s="38" t="n">
        <f aca="false" ca="false" dt2D="false" dtr="false" t="normal">SUM(F47:F54)</f>
        <v>0</v>
      </c>
    </row>
    <row ht="15.75" outlineLevel="0" r="56">
      <c r="A56" s="14" t="n"/>
      <c r="B56" s="24" t="n"/>
      <c r="C56" s="40" t="s">
        <v>42</v>
      </c>
      <c r="D56" s="20" t="s">
        <v>7</v>
      </c>
      <c r="E56" s="26" t="n">
        <v>0</v>
      </c>
      <c r="F56" s="26" t="n">
        <v>0</v>
      </c>
    </row>
    <row ht="31.5" outlineLevel="0" r="57">
      <c r="A57" s="14" t="n"/>
      <c r="B57" s="24" t="n"/>
      <c r="C57" s="42" t="s">
        <v>51</v>
      </c>
      <c r="D57" s="20" t="s">
        <v>7</v>
      </c>
      <c r="E57" s="20" t="n">
        <v>0</v>
      </c>
      <c r="F57" s="20" t="n">
        <v>0</v>
      </c>
    </row>
    <row ht="31.5" outlineLevel="0" r="58">
      <c r="A58" s="14" t="n"/>
      <c r="B58" s="24" t="n"/>
      <c r="C58" s="25" t="s">
        <v>52</v>
      </c>
      <c r="D58" s="20" t="s">
        <v>7</v>
      </c>
      <c r="E58" s="26" t="n">
        <v>0</v>
      </c>
      <c r="F58" s="26" t="n">
        <v>0</v>
      </c>
    </row>
    <row ht="15.75" outlineLevel="0" r="59">
      <c r="A59" s="14" t="n"/>
      <c r="B59" s="24" t="n"/>
      <c r="C59" s="40" t="s">
        <v>53</v>
      </c>
      <c r="D59" s="20" t="s">
        <v>7</v>
      </c>
      <c r="E59" s="26" t="n">
        <v>2</v>
      </c>
      <c r="F59" s="26" t="n">
        <v>1</v>
      </c>
    </row>
    <row ht="15.75" outlineLevel="0" r="60">
      <c r="A60" s="14" t="n"/>
      <c r="B60" s="24" t="n"/>
      <c r="C60" s="40" t="s">
        <v>54</v>
      </c>
      <c r="D60" s="20" t="s">
        <v>7</v>
      </c>
      <c r="E60" s="26" t="n">
        <v>0</v>
      </c>
      <c r="F60" s="26" t="n">
        <v>0</v>
      </c>
    </row>
    <row ht="15.75" outlineLevel="0" r="61">
      <c r="A61" s="14" t="n"/>
      <c r="B61" s="24" t="n"/>
      <c r="C61" s="40" t="s">
        <v>55</v>
      </c>
      <c r="D61" s="20" t="s">
        <v>7</v>
      </c>
      <c r="E61" s="26" t="n">
        <v>0</v>
      </c>
      <c r="F61" s="26" t="n">
        <v>0</v>
      </c>
    </row>
    <row ht="15.75" outlineLevel="0" r="62">
      <c r="A62" s="14" t="n"/>
      <c r="B62" s="43" t="n"/>
      <c r="C62" s="44" t="s">
        <v>56</v>
      </c>
      <c r="D62" s="34" t="s">
        <v>7</v>
      </c>
      <c r="E62" s="34" t="n">
        <f aca="false" ca="false" dt2D="false" dtr="false" t="normal">SUM(E56:E61)</f>
        <v>2</v>
      </c>
      <c r="F62" s="34" t="n">
        <f aca="false" ca="false" dt2D="false" dtr="false" t="normal">SUM(F56:F61)</f>
        <v>1</v>
      </c>
    </row>
    <row ht="15.75" outlineLevel="0" r="63">
      <c r="A63" s="14" t="n"/>
      <c r="B63" s="24" t="n"/>
      <c r="C63" s="40" t="s">
        <v>42</v>
      </c>
      <c r="D63" s="20" t="s">
        <v>7</v>
      </c>
      <c r="E63" s="26" t="n">
        <v>102</v>
      </c>
      <c r="F63" s="26" t="n">
        <v>3</v>
      </c>
    </row>
    <row ht="15.75" outlineLevel="0" r="64">
      <c r="A64" s="14" t="n"/>
      <c r="B64" s="24" t="n"/>
      <c r="C64" s="45" t="s">
        <v>57</v>
      </c>
      <c r="D64" s="20" t="s">
        <v>7</v>
      </c>
      <c r="E64" s="26" t="n">
        <v>3</v>
      </c>
      <c r="F64" s="26" t="n">
        <v>1</v>
      </c>
    </row>
    <row ht="15.75" outlineLevel="0" r="65">
      <c r="A65" s="14" t="n"/>
      <c r="B65" s="24" t="n"/>
      <c r="C65" s="42" t="s">
        <v>58</v>
      </c>
      <c r="D65" s="20" t="s">
        <v>7</v>
      </c>
      <c r="E65" s="26" t="n">
        <v>0</v>
      </c>
      <c r="F65" s="26" t="n">
        <v>0</v>
      </c>
    </row>
    <row ht="15.75" outlineLevel="0" r="66">
      <c r="A66" s="14" t="n"/>
      <c r="B66" s="24" t="n"/>
      <c r="C66" s="42" t="s">
        <v>59</v>
      </c>
      <c r="D66" s="20" t="s">
        <v>7</v>
      </c>
      <c r="E66" s="26" t="n">
        <v>9</v>
      </c>
      <c r="F66" s="26" t="n">
        <v>1</v>
      </c>
    </row>
    <row ht="15.75" outlineLevel="0" r="67">
      <c r="A67" s="14" t="n"/>
      <c r="B67" s="24" t="n"/>
      <c r="C67" s="44" t="s">
        <v>60</v>
      </c>
      <c r="D67" s="34" t="s">
        <v>7</v>
      </c>
      <c r="E67" s="34" t="n">
        <f aca="false" ca="false" dt2D="false" dtr="false" t="normal">SUM(E63:E66)</f>
        <v>114</v>
      </c>
      <c r="F67" s="34" t="n">
        <f aca="false" ca="false" dt2D="false" dtr="false" t="normal">SUM(F63:F66)</f>
        <v>5</v>
      </c>
    </row>
    <row ht="15.75" outlineLevel="0" r="68">
      <c r="A68" s="14" t="n"/>
      <c r="B68" s="24" t="n"/>
      <c r="C68" s="40" t="s">
        <v>42</v>
      </c>
      <c r="D68" s="20" t="s">
        <v>7</v>
      </c>
      <c r="E68" s="26" t="n">
        <v>15</v>
      </c>
      <c r="F68" s="26" t="n">
        <v>8</v>
      </c>
    </row>
    <row customHeight="true" ht="22.5" outlineLevel="0" r="69">
      <c r="A69" s="14" t="n"/>
      <c r="B69" s="24" t="n"/>
      <c r="C69" s="42" t="s">
        <v>61</v>
      </c>
      <c r="D69" s="20" t="s">
        <v>7</v>
      </c>
      <c r="E69" s="26" t="n">
        <v>736</v>
      </c>
      <c r="F69" s="26" t="n">
        <v>25</v>
      </c>
    </row>
    <row ht="63" outlineLevel="0" r="70">
      <c r="A70" s="14" t="n"/>
      <c r="B70" s="24" t="n"/>
      <c r="C70" s="25" t="s">
        <v>62</v>
      </c>
      <c r="D70" s="20" t="s">
        <v>7</v>
      </c>
      <c r="E70" s="26" t="n">
        <v>0</v>
      </c>
      <c r="F70" s="26" t="n">
        <v>0</v>
      </c>
    </row>
    <row ht="15.75" outlineLevel="0" r="71">
      <c r="A71" s="14" t="n"/>
      <c r="B71" s="24" t="n"/>
      <c r="C71" s="40" t="s">
        <v>63</v>
      </c>
      <c r="D71" s="20" t="s">
        <v>7</v>
      </c>
      <c r="E71" s="26" t="n">
        <v>0</v>
      </c>
      <c r="F71" s="26" t="n">
        <v>0</v>
      </c>
    </row>
    <row ht="15.75" outlineLevel="0" r="72">
      <c r="A72" s="14" t="n"/>
      <c r="B72" s="24" t="n"/>
      <c r="C72" s="25" t="s">
        <v>64</v>
      </c>
      <c r="D72" s="20" t="s">
        <v>7</v>
      </c>
      <c r="E72" s="26" t="n">
        <v>0</v>
      </c>
      <c r="F72" s="26" t="n">
        <v>0</v>
      </c>
    </row>
    <row ht="15.75" outlineLevel="0" r="73">
      <c r="A73" s="14" t="n"/>
      <c r="B73" s="24" t="n"/>
      <c r="C73" s="44" t="s">
        <v>65</v>
      </c>
      <c r="D73" s="34" t="s">
        <v>7</v>
      </c>
      <c r="E73" s="34" t="n">
        <f aca="false" ca="false" dt2D="false" dtr="false" t="normal">SUM(E68:E72)</f>
        <v>751</v>
      </c>
      <c r="F73" s="34" t="n">
        <f aca="false" ca="false" dt2D="false" dtr="false" t="normal">SUM(F68:F72)</f>
        <v>33</v>
      </c>
    </row>
    <row ht="15.75" outlineLevel="0" r="74">
      <c r="A74" s="14" t="n"/>
      <c r="B74" s="24" t="n"/>
      <c r="C74" s="40" t="s">
        <v>42</v>
      </c>
      <c r="D74" s="20" t="s">
        <v>7</v>
      </c>
      <c r="E74" s="26" t="n">
        <v>1</v>
      </c>
      <c r="F74" s="26" t="n">
        <v>0</v>
      </c>
    </row>
    <row ht="31.5" outlineLevel="0" r="75">
      <c r="A75" s="14" t="n"/>
      <c r="B75" s="24" t="n"/>
      <c r="C75" s="40" t="s">
        <v>66</v>
      </c>
      <c r="D75" s="20" t="s">
        <v>7</v>
      </c>
      <c r="E75" s="26" t="n">
        <v>0</v>
      </c>
      <c r="F75" s="26" t="n">
        <v>0</v>
      </c>
    </row>
    <row ht="15.75" outlineLevel="0" r="76">
      <c r="A76" s="14" t="n"/>
      <c r="B76" s="24" t="n"/>
      <c r="C76" s="40" t="s">
        <v>67</v>
      </c>
      <c r="D76" s="20" t="s">
        <v>7</v>
      </c>
      <c r="E76" s="26" t="n">
        <v>1</v>
      </c>
      <c r="F76" s="26" t="n">
        <v>1</v>
      </c>
    </row>
    <row ht="15.75" outlineLevel="0" r="77">
      <c r="A77" s="14" t="n"/>
      <c r="B77" s="24" t="n"/>
      <c r="C77" s="40" t="s">
        <v>68</v>
      </c>
      <c r="D77" s="20" t="s">
        <v>7</v>
      </c>
      <c r="E77" s="26" t="n">
        <v>0</v>
      </c>
      <c r="F77" s="26" t="n">
        <v>0</v>
      </c>
    </row>
    <row ht="15.75" outlineLevel="0" r="78">
      <c r="A78" s="14" t="n"/>
      <c r="B78" s="24" t="n"/>
      <c r="C78" s="40" t="s">
        <v>69</v>
      </c>
      <c r="D78" s="20" t="s">
        <v>7</v>
      </c>
      <c r="E78" s="26" t="n"/>
      <c r="F78" s="26" t="n"/>
    </row>
    <row ht="15.75" outlineLevel="0" r="79">
      <c r="A79" s="14" t="n"/>
      <c r="B79" s="24" t="n"/>
      <c r="C79" s="25" t="s">
        <v>70</v>
      </c>
      <c r="D79" s="20" t="s">
        <v>7</v>
      </c>
      <c r="E79" s="26" t="n"/>
      <c r="F79" s="26" t="n"/>
    </row>
    <row ht="15.75" outlineLevel="0" r="80">
      <c r="A80" s="14" t="n"/>
      <c r="B80" s="24" t="n"/>
      <c r="C80" s="25" t="s">
        <v>71</v>
      </c>
      <c r="D80" s="20" t="s">
        <v>7</v>
      </c>
      <c r="E80" s="26" t="n"/>
      <c r="F80" s="26" t="n"/>
    </row>
    <row ht="15.75" outlineLevel="0" r="81">
      <c r="A81" s="14" t="n"/>
      <c r="B81" s="24" t="n"/>
      <c r="C81" s="40" t="s">
        <v>72</v>
      </c>
      <c r="D81" s="20" t="s">
        <v>7</v>
      </c>
      <c r="E81" s="26" t="n">
        <v>7</v>
      </c>
      <c r="F81" s="26" t="n">
        <v>0</v>
      </c>
    </row>
    <row ht="15.75" outlineLevel="0" r="82">
      <c r="A82" s="14" t="n"/>
      <c r="B82" s="24" t="n"/>
      <c r="C82" s="40" t="s">
        <v>73</v>
      </c>
      <c r="D82" s="20" t="s">
        <v>7</v>
      </c>
      <c r="E82" s="26" t="n">
        <v>9</v>
      </c>
      <c r="F82" s="26" t="n">
        <v>0</v>
      </c>
    </row>
    <row ht="15.75" outlineLevel="0" r="83">
      <c r="A83" s="14" t="n"/>
      <c r="B83" s="24" t="n"/>
      <c r="C83" s="40" t="s">
        <v>74</v>
      </c>
      <c r="D83" s="20" t="s">
        <v>7</v>
      </c>
      <c r="E83" s="26" t="n"/>
      <c r="F83" s="26" t="n"/>
    </row>
    <row ht="15.75" outlineLevel="0" r="84">
      <c r="A84" s="14" t="n"/>
      <c r="B84" s="24" t="n"/>
      <c r="C84" s="46" t="s">
        <v>75</v>
      </c>
      <c r="D84" s="34" t="s">
        <v>7</v>
      </c>
      <c r="E84" s="34" t="n">
        <f aca="false" ca="false" dt2D="false" dtr="false" t="normal">SUM(E74:E83)</f>
        <v>18</v>
      </c>
      <c r="F84" s="34" t="n">
        <f aca="false" ca="false" dt2D="false" dtr="false" t="normal">SUM(F74:F83)</f>
        <v>1</v>
      </c>
    </row>
    <row ht="15.75" outlineLevel="0" r="85">
      <c r="A85" s="14" t="n"/>
      <c r="B85" s="24" t="n"/>
      <c r="C85" s="40" t="s">
        <v>42</v>
      </c>
      <c r="D85" s="20" t="s">
        <v>7</v>
      </c>
      <c r="E85" s="26" t="n">
        <v>16</v>
      </c>
      <c r="F85" s="26" t="n">
        <v>2</v>
      </c>
    </row>
    <row customHeight="true" ht="32.25" outlineLevel="0" r="86">
      <c r="A86" s="14" t="n"/>
      <c r="B86" s="24" t="n"/>
      <c r="C86" s="42" t="s">
        <v>76</v>
      </c>
      <c r="D86" s="20" t="s">
        <v>7</v>
      </c>
      <c r="E86" s="26" t="n">
        <v>249</v>
      </c>
      <c r="F86" s="26" t="n">
        <v>33</v>
      </c>
    </row>
    <row ht="15.75" outlineLevel="0" r="87">
      <c r="A87" s="14" t="n"/>
      <c r="B87" s="24" t="n"/>
      <c r="C87" s="40" t="s">
        <v>77</v>
      </c>
      <c r="D87" s="20" t="s">
        <v>7</v>
      </c>
      <c r="E87" s="26" t="n">
        <v>45</v>
      </c>
      <c r="F87" s="26" t="n">
        <v>33</v>
      </c>
    </row>
    <row ht="15.75" outlineLevel="0" r="88">
      <c r="A88" s="14" t="n"/>
      <c r="B88" s="24" t="n"/>
      <c r="C88" s="40" t="s">
        <v>78</v>
      </c>
      <c r="D88" s="20" t="s">
        <v>7</v>
      </c>
      <c r="E88" s="26" t="n">
        <v>3</v>
      </c>
      <c r="F88" s="26" t="n">
        <v>0</v>
      </c>
    </row>
    <row ht="15.75" outlineLevel="0" r="89">
      <c r="A89" s="14" t="n"/>
      <c r="B89" s="24" t="n"/>
      <c r="C89" s="40" t="s">
        <v>79</v>
      </c>
      <c r="D89" s="20" t="s">
        <v>7</v>
      </c>
      <c r="E89" s="26" t="n">
        <v>15</v>
      </c>
      <c r="F89" s="26" t="n">
        <v>9</v>
      </c>
    </row>
    <row ht="15.75" outlineLevel="0" r="90">
      <c r="A90" s="14" t="n"/>
      <c r="B90" s="24" t="n"/>
      <c r="C90" s="40" t="s">
        <v>80</v>
      </c>
      <c r="D90" s="20" t="s">
        <v>7</v>
      </c>
      <c r="E90" s="26" t="n">
        <v>16</v>
      </c>
      <c r="F90" s="26" t="n">
        <v>15</v>
      </c>
    </row>
    <row ht="15.75" outlineLevel="0" r="91">
      <c r="A91" s="14" t="n"/>
      <c r="B91" s="24" t="n"/>
      <c r="C91" s="40" t="s">
        <v>81</v>
      </c>
      <c r="D91" s="20" t="s">
        <v>7</v>
      </c>
      <c r="E91" s="26" t="n">
        <v>25</v>
      </c>
      <c r="F91" s="26" t="n">
        <v>0</v>
      </c>
    </row>
    <row ht="15.75" outlineLevel="0" r="92">
      <c r="A92" s="14" t="n"/>
      <c r="B92" s="24" t="n"/>
      <c r="C92" s="47" t="s">
        <v>82</v>
      </c>
      <c r="D92" s="38" t="s">
        <v>7</v>
      </c>
      <c r="E92" s="38" t="n">
        <f aca="false" ca="false" dt2D="false" dtr="false" t="normal">SUM(E85:E91)</f>
        <v>369</v>
      </c>
      <c r="F92" s="38" t="n">
        <f aca="false" ca="false" dt2D="false" dtr="false" t="normal">SUM(F85:F91)</f>
        <v>92</v>
      </c>
    </row>
    <row ht="15.75" outlineLevel="0" r="93">
      <c r="A93" s="14" t="n"/>
      <c r="B93" s="24" t="n"/>
      <c r="C93" s="40" t="s">
        <v>42</v>
      </c>
      <c r="D93" s="20" t="s">
        <v>7</v>
      </c>
      <c r="E93" s="26" t="n">
        <v>0</v>
      </c>
      <c r="F93" s="26" t="n">
        <v>0</v>
      </c>
    </row>
    <row ht="15.75" outlineLevel="0" r="94">
      <c r="A94" s="14" t="n"/>
      <c r="B94" s="24" t="n"/>
      <c r="C94" s="40" t="s">
        <v>83</v>
      </c>
      <c r="D94" s="20" t="s">
        <v>7</v>
      </c>
      <c r="E94" s="26" t="n">
        <v>0</v>
      </c>
      <c r="F94" s="26" t="n">
        <v>0</v>
      </c>
    </row>
    <row ht="15.75" outlineLevel="0" r="95">
      <c r="A95" s="14" t="n"/>
      <c r="B95" s="24" t="n"/>
      <c r="C95" s="40" t="s">
        <v>84</v>
      </c>
      <c r="D95" s="20" t="s">
        <v>7</v>
      </c>
      <c r="E95" s="26" t="n">
        <v>19</v>
      </c>
      <c r="F95" s="26" t="n">
        <v>2</v>
      </c>
    </row>
    <row ht="15.75" outlineLevel="0" r="96">
      <c r="A96" s="14" t="n"/>
      <c r="B96" s="24" t="n"/>
      <c r="C96" s="40" t="s">
        <v>85</v>
      </c>
      <c r="D96" s="20" t="s">
        <v>7</v>
      </c>
      <c r="E96" s="26" t="n">
        <v>0</v>
      </c>
      <c r="F96" s="26" t="n">
        <v>0</v>
      </c>
    </row>
    <row ht="31.5" outlineLevel="0" r="97">
      <c r="A97" s="14" t="n"/>
      <c r="B97" s="24" t="n"/>
      <c r="C97" s="40" t="s">
        <v>86</v>
      </c>
      <c r="D97" s="20" t="s">
        <v>7</v>
      </c>
      <c r="E97" s="26" t="n">
        <v>0</v>
      </c>
      <c r="F97" s="26" t="n">
        <v>0</v>
      </c>
    </row>
    <row ht="15.75" outlineLevel="0" r="98">
      <c r="A98" s="14" t="n"/>
      <c r="B98" s="24" t="n"/>
      <c r="C98" s="40" t="s">
        <v>87</v>
      </c>
      <c r="D98" s="20" t="s">
        <v>7</v>
      </c>
      <c r="E98" s="26" t="n">
        <v>0</v>
      </c>
      <c r="F98" s="26" t="n">
        <v>0</v>
      </c>
    </row>
    <row ht="15.75" outlineLevel="0" r="99">
      <c r="A99" s="14" t="n"/>
      <c r="B99" s="24" t="n"/>
      <c r="C99" s="44" t="s">
        <v>88</v>
      </c>
      <c r="D99" s="34" t="s">
        <v>7</v>
      </c>
      <c r="E99" s="34" t="n">
        <f aca="false" ca="false" dt2D="false" dtr="false" t="normal">SUM(E93:E98)</f>
        <v>19</v>
      </c>
      <c r="F99" s="34" t="n">
        <f aca="false" ca="false" dt2D="false" dtr="false" t="normal">SUM(F93:F98)</f>
        <v>2</v>
      </c>
    </row>
    <row ht="15.75" outlineLevel="0" r="100">
      <c r="A100" s="14" t="n"/>
      <c r="B100" s="24" t="n"/>
      <c r="C100" s="40" t="s">
        <v>42</v>
      </c>
      <c r="D100" s="20" t="s">
        <v>7</v>
      </c>
      <c r="E100" s="26" t="n">
        <v>1</v>
      </c>
      <c r="F100" s="26" t="n">
        <v>12</v>
      </c>
    </row>
    <row ht="31.5" outlineLevel="0" r="101">
      <c r="A101" s="14" t="n"/>
      <c r="B101" s="24" t="n"/>
      <c r="C101" s="42" t="s">
        <v>89</v>
      </c>
      <c r="D101" s="20" t="s">
        <v>7</v>
      </c>
      <c r="E101" s="26" t="n">
        <v>0</v>
      </c>
      <c r="F101" s="26" t="n">
        <v>0</v>
      </c>
    </row>
    <row customHeight="true" ht="30.6000003814697" outlineLevel="0" r="102">
      <c r="A102" s="14" t="n"/>
      <c r="B102" s="24" t="n"/>
      <c r="C102" s="25" t="s">
        <v>90</v>
      </c>
      <c r="D102" s="20" t="s">
        <v>7</v>
      </c>
      <c r="E102" s="26" t="n">
        <v>0</v>
      </c>
      <c r="F102" s="26" t="n">
        <v>0</v>
      </c>
    </row>
    <row ht="47.25" outlineLevel="0" r="103">
      <c r="A103" s="14" t="n"/>
      <c r="B103" s="24" t="n"/>
      <c r="C103" s="25" t="s">
        <v>91</v>
      </c>
      <c r="D103" s="20" t="s">
        <v>7</v>
      </c>
      <c r="E103" s="26" t="n">
        <v>0</v>
      </c>
      <c r="F103" s="26" t="n">
        <v>0</v>
      </c>
    </row>
    <row ht="47.25" outlineLevel="0" r="104">
      <c r="A104" s="14" t="n"/>
      <c r="B104" s="24" t="n"/>
      <c r="C104" s="25" t="s">
        <v>92</v>
      </c>
      <c r="D104" s="20" t="s">
        <v>7</v>
      </c>
      <c r="E104" s="26" t="n">
        <v>0</v>
      </c>
      <c r="F104" s="26" t="n">
        <v>0</v>
      </c>
    </row>
    <row ht="15.75" outlineLevel="0" r="105">
      <c r="A105" s="14" t="n"/>
      <c r="B105" s="24" t="n"/>
      <c r="C105" s="40" t="s">
        <v>93</v>
      </c>
      <c r="D105" s="20" t="s">
        <v>7</v>
      </c>
      <c r="E105" s="26" t="n">
        <v>0</v>
      </c>
      <c r="F105" s="26" t="n">
        <v>0</v>
      </c>
    </row>
    <row ht="31.5" outlineLevel="0" r="106">
      <c r="A106" s="14" t="n"/>
      <c r="B106" s="24" t="n"/>
      <c r="C106" s="40" t="s">
        <v>94</v>
      </c>
      <c r="D106" s="20" t="s">
        <v>7</v>
      </c>
      <c r="E106" s="26" t="n">
        <v>0</v>
      </c>
      <c r="F106" s="26" t="n">
        <v>0</v>
      </c>
    </row>
    <row ht="31.5" outlineLevel="0" r="107">
      <c r="A107" s="14" t="n"/>
      <c r="B107" s="24" t="n"/>
      <c r="C107" s="40" t="s">
        <v>95</v>
      </c>
      <c r="D107" s="20" t="s">
        <v>7</v>
      </c>
      <c r="E107" s="26" t="n">
        <v>0</v>
      </c>
      <c r="F107" s="26" t="n">
        <v>0</v>
      </c>
    </row>
    <row ht="15.75" outlineLevel="0" r="108">
      <c r="A108" s="14" t="n"/>
      <c r="B108" s="24" t="n"/>
      <c r="C108" s="25" t="s">
        <v>96</v>
      </c>
      <c r="D108" s="20" t="s">
        <v>7</v>
      </c>
      <c r="E108" s="26" t="n">
        <v>0</v>
      </c>
      <c r="F108" s="26" t="n">
        <v>0</v>
      </c>
    </row>
    <row ht="15.75" outlineLevel="0" r="109">
      <c r="A109" s="14" t="n"/>
      <c r="B109" s="24" t="n"/>
      <c r="C109" s="25" t="s">
        <v>97</v>
      </c>
      <c r="D109" s="20" t="s">
        <v>7</v>
      </c>
      <c r="E109" s="26" t="n"/>
      <c r="F109" s="26" t="n"/>
    </row>
    <row ht="15.75" outlineLevel="0" r="110">
      <c r="A110" s="14" t="n"/>
      <c r="B110" s="24" t="n"/>
      <c r="C110" s="44" t="s">
        <v>98</v>
      </c>
      <c r="D110" s="48" t="s">
        <v>99</v>
      </c>
      <c r="E110" s="48" t="n">
        <f aca="false" ca="false" dt2D="false" dtr="false" t="normal">SUM(E100:E109)</f>
        <v>1</v>
      </c>
      <c r="F110" s="48" t="n">
        <f aca="false" ca="false" dt2D="false" dtr="false" t="normal">SUM(F100:F109)</f>
        <v>12</v>
      </c>
    </row>
    <row ht="15.75" outlineLevel="0" r="111">
      <c r="A111" s="14" t="n"/>
      <c r="B111" s="24" t="n"/>
      <c r="C111" s="40" t="s">
        <v>42</v>
      </c>
      <c r="D111" s="20" t="s">
        <v>7</v>
      </c>
      <c r="E111" s="26" t="n">
        <v>1</v>
      </c>
      <c r="F111" s="26" t="n">
        <v>0</v>
      </c>
    </row>
    <row ht="15.75" outlineLevel="0" r="112">
      <c r="A112" s="14" t="n"/>
      <c r="B112" s="24" t="n"/>
      <c r="C112" s="40" t="s">
        <v>100</v>
      </c>
      <c r="D112" s="20" t="s">
        <v>7</v>
      </c>
      <c r="E112" s="26" t="n">
        <v>0</v>
      </c>
      <c r="F112" s="26" t="n">
        <v>0</v>
      </c>
    </row>
    <row ht="15.75" outlineLevel="0" r="113">
      <c r="A113" s="14" t="n"/>
      <c r="B113" s="24" t="n"/>
      <c r="C113" s="40" t="s">
        <v>101</v>
      </c>
      <c r="D113" s="20" t="s">
        <v>7</v>
      </c>
      <c r="E113" s="26" t="n">
        <v>0</v>
      </c>
      <c r="F113" s="26" t="n">
        <v>0</v>
      </c>
    </row>
    <row ht="15.75" outlineLevel="0" r="114">
      <c r="A114" s="14" t="n"/>
      <c r="B114" s="24" t="n"/>
      <c r="C114" s="40" t="s">
        <v>102</v>
      </c>
      <c r="D114" s="20" t="s">
        <v>7</v>
      </c>
      <c r="E114" s="26" t="n">
        <v>0</v>
      </c>
      <c r="F114" s="26" t="n">
        <v>0</v>
      </c>
    </row>
    <row ht="15.75" outlineLevel="0" r="115">
      <c r="A115" s="14" t="n"/>
      <c r="B115" s="24" t="n"/>
      <c r="C115" s="40" t="s">
        <v>103</v>
      </c>
      <c r="D115" s="20" t="s">
        <v>7</v>
      </c>
      <c r="E115" s="26" t="n">
        <v>0</v>
      </c>
      <c r="F115" s="26" t="n">
        <v>0</v>
      </c>
    </row>
    <row ht="15.75" outlineLevel="0" r="116">
      <c r="A116" s="14" t="n"/>
      <c r="B116" s="24" t="n"/>
      <c r="C116" s="27" t="s">
        <v>104</v>
      </c>
      <c r="D116" s="20" t="s">
        <v>7</v>
      </c>
      <c r="E116" s="26" t="n">
        <v>0</v>
      </c>
      <c r="F116" s="26" t="n">
        <v>0</v>
      </c>
    </row>
    <row ht="15.75" outlineLevel="0" r="117">
      <c r="A117" s="14" t="n"/>
      <c r="B117" s="24" t="n"/>
      <c r="C117" s="40" t="s">
        <v>105</v>
      </c>
      <c r="D117" s="20" t="s">
        <v>7</v>
      </c>
      <c r="E117" s="26" t="n">
        <v>0</v>
      </c>
      <c r="F117" s="26" t="n">
        <v>0</v>
      </c>
    </row>
    <row ht="15.75" outlineLevel="0" r="118">
      <c r="A118" s="14" t="n"/>
      <c r="B118" s="24" t="n"/>
      <c r="C118" s="49" t="s">
        <v>106</v>
      </c>
      <c r="D118" s="48" t="s">
        <v>99</v>
      </c>
      <c r="E118" s="48" t="n">
        <f aca="false" ca="false" dt2D="false" dtr="false" t="normal">SUM(E111:E117)</f>
        <v>1</v>
      </c>
      <c r="F118" s="48" t="n">
        <f aca="false" ca="false" dt2D="false" dtr="false" t="normal">SUM(F111:F117)</f>
        <v>0</v>
      </c>
    </row>
    <row ht="15.75" outlineLevel="0" r="119">
      <c r="A119" s="14" t="n"/>
      <c r="B119" s="24" t="n"/>
      <c r="C119" s="40" t="s">
        <v>42</v>
      </c>
      <c r="D119" s="20" t="s">
        <v>7</v>
      </c>
      <c r="E119" s="26" t="n">
        <v>7</v>
      </c>
      <c r="F119" s="26" t="n">
        <v>0</v>
      </c>
    </row>
    <row ht="31.5" outlineLevel="0" r="120">
      <c r="A120" s="14" t="n"/>
      <c r="B120" s="24" t="n"/>
      <c r="C120" s="40" t="s">
        <v>107</v>
      </c>
      <c r="D120" s="20" t="s">
        <v>7</v>
      </c>
      <c r="E120" s="26" t="n">
        <v>0</v>
      </c>
      <c r="F120" s="26" t="n">
        <v>0</v>
      </c>
    </row>
    <row ht="15.75" outlineLevel="0" r="121">
      <c r="A121" s="14" t="n"/>
      <c r="B121" s="24" t="n"/>
      <c r="C121" s="40" t="s">
        <v>108</v>
      </c>
      <c r="D121" s="20" t="s">
        <v>7</v>
      </c>
      <c r="E121" s="26" t="n">
        <v>6</v>
      </c>
      <c r="F121" s="26" t="n">
        <v>3</v>
      </c>
    </row>
    <row ht="15.75" outlineLevel="0" r="122">
      <c r="A122" s="14" t="n"/>
      <c r="B122" s="24" t="n"/>
      <c r="C122" s="40" t="s">
        <v>109</v>
      </c>
      <c r="D122" s="20" t="s">
        <v>7</v>
      </c>
      <c r="E122" s="26" t="n">
        <v>0</v>
      </c>
      <c r="F122" s="26" t="n">
        <v>0</v>
      </c>
    </row>
    <row ht="15.75" outlineLevel="0" r="123">
      <c r="A123" s="14" t="n"/>
      <c r="B123" s="24" t="n"/>
      <c r="C123" s="25" t="s">
        <v>110</v>
      </c>
      <c r="D123" s="20" t="s">
        <v>7</v>
      </c>
      <c r="E123" s="26" t="n">
        <v>0</v>
      </c>
      <c r="F123" s="26" t="n">
        <v>0</v>
      </c>
    </row>
    <row ht="15.75" outlineLevel="0" r="124">
      <c r="A124" s="14" t="n"/>
      <c r="B124" s="24" t="n"/>
      <c r="C124" s="40" t="s">
        <v>79</v>
      </c>
      <c r="D124" s="20" t="s">
        <v>7</v>
      </c>
      <c r="E124" s="26" t="n">
        <v>0</v>
      </c>
      <c r="F124" s="26" t="n">
        <v>0</v>
      </c>
    </row>
    <row ht="15.75" outlineLevel="0" r="125">
      <c r="A125" s="14" t="n"/>
      <c r="B125" s="24" t="n"/>
      <c r="C125" s="49" t="s">
        <v>111</v>
      </c>
      <c r="D125" s="48" t="s">
        <v>99</v>
      </c>
      <c r="E125" s="48" t="n">
        <f aca="false" ca="false" dt2D="false" dtr="false" t="normal">SUM(E119:E124)</f>
        <v>13</v>
      </c>
      <c r="F125" s="48" t="n">
        <f aca="false" ca="false" dt2D="false" dtr="false" t="normal">SUM(F119:F124)</f>
        <v>3</v>
      </c>
    </row>
    <row ht="15.75" outlineLevel="0" r="126">
      <c r="A126" s="14" t="n"/>
      <c r="B126" s="24" t="n"/>
      <c r="C126" s="40" t="s">
        <v>42</v>
      </c>
      <c r="D126" s="20" t="s">
        <v>7</v>
      </c>
      <c r="E126" s="26" t="n">
        <v>0</v>
      </c>
      <c r="F126" s="26" t="n">
        <v>0</v>
      </c>
    </row>
    <row ht="15.75" outlineLevel="0" r="127">
      <c r="A127" s="14" t="n"/>
      <c r="B127" s="24" t="n"/>
      <c r="C127" s="50" t="s">
        <v>112</v>
      </c>
      <c r="D127" s="20" t="s">
        <v>7</v>
      </c>
      <c r="E127" s="26" t="n">
        <v>0</v>
      </c>
      <c r="F127" s="26" t="n">
        <v>0</v>
      </c>
    </row>
    <row ht="31.5" outlineLevel="0" r="128">
      <c r="A128" s="14" t="n"/>
      <c r="B128" s="24" t="n"/>
      <c r="C128" s="25" t="s">
        <v>113</v>
      </c>
      <c r="D128" s="20" t="s">
        <v>7</v>
      </c>
      <c r="E128" s="26" t="n">
        <v>0</v>
      </c>
      <c r="F128" s="26" t="n">
        <v>0</v>
      </c>
    </row>
    <row ht="15.75" outlineLevel="0" r="129">
      <c r="A129" s="14" t="n"/>
      <c r="B129" s="24" t="n"/>
      <c r="C129" s="25" t="s">
        <v>114</v>
      </c>
      <c r="D129" s="20" t="s">
        <v>7</v>
      </c>
      <c r="E129" s="26" t="n">
        <v>0</v>
      </c>
      <c r="F129" s="26" t="n">
        <v>0</v>
      </c>
    </row>
    <row ht="15.75" outlineLevel="0" r="130">
      <c r="A130" s="14" t="n"/>
      <c r="B130" s="24" t="n"/>
      <c r="C130" s="49" t="s">
        <v>115</v>
      </c>
      <c r="D130" s="34" t="s">
        <v>7</v>
      </c>
      <c r="E130" s="34" t="n">
        <f aca="false" ca="false" dt2D="false" dtr="false" t="normal">SUM(E126:E129)</f>
        <v>0</v>
      </c>
      <c r="F130" s="34" t="n">
        <f aca="false" ca="false" dt2D="false" dtr="false" t="normal">SUM(F126:F129)</f>
        <v>0</v>
      </c>
    </row>
    <row ht="15.75" outlineLevel="0" r="131">
      <c r="A131" s="14" t="n"/>
      <c r="B131" s="24" t="n"/>
      <c r="C131" s="40" t="s">
        <v>42</v>
      </c>
      <c r="D131" s="20" t="s">
        <v>7</v>
      </c>
      <c r="E131" s="26" t="n">
        <v>117</v>
      </c>
      <c r="F131" s="26" t="n">
        <v>31</v>
      </c>
    </row>
    <row ht="15.75" outlineLevel="0" r="132">
      <c r="A132" s="14" t="n"/>
      <c r="B132" s="24" t="n"/>
      <c r="C132" s="45" t="s">
        <v>116</v>
      </c>
      <c r="D132" s="20" t="s">
        <v>7</v>
      </c>
      <c r="E132" s="26" t="n">
        <v>0</v>
      </c>
      <c r="F132" s="26" t="n">
        <v>0</v>
      </c>
    </row>
    <row ht="15.75" outlineLevel="0" r="133">
      <c r="A133" s="14" t="n"/>
      <c r="B133" s="24" t="n"/>
      <c r="C133" s="40" t="s">
        <v>117</v>
      </c>
      <c r="D133" s="20" t="s">
        <v>7</v>
      </c>
      <c r="E133" s="26" t="n">
        <v>0</v>
      </c>
      <c r="F133" s="26" t="n">
        <v>0</v>
      </c>
    </row>
    <row ht="15.75" outlineLevel="0" r="134">
      <c r="A134" s="14" t="n"/>
      <c r="B134" s="24" t="n"/>
      <c r="C134" s="49" t="s">
        <v>118</v>
      </c>
      <c r="D134" s="34" t="s">
        <v>7</v>
      </c>
      <c r="E134" s="34" t="n">
        <f aca="false" ca="false" dt2D="false" dtr="false" t="normal">SUM(E131:E133)</f>
        <v>117</v>
      </c>
      <c r="F134" s="34" t="n">
        <f aca="false" ca="false" dt2D="false" dtr="false" t="normal">SUM(F131:F133)</f>
        <v>31</v>
      </c>
    </row>
    <row ht="15.75" outlineLevel="0" r="135">
      <c r="A135" s="14" t="n"/>
      <c r="B135" s="24" t="n"/>
      <c r="C135" s="40" t="s">
        <v>42</v>
      </c>
      <c r="D135" s="20" t="s">
        <v>7</v>
      </c>
      <c r="E135" s="26" t="n">
        <v>1</v>
      </c>
      <c r="F135" s="26" t="n">
        <v>1</v>
      </c>
    </row>
    <row customHeight="true" ht="25.1499996185303" outlineLevel="0" r="136">
      <c r="A136" s="14" t="n"/>
      <c r="B136" s="24" t="n"/>
      <c r="C136" s="42" t="s">
        <v>119</v>
      </c>
      <c r="D136" s="20" t="s">
        <v>7</v>
      </c>
      <c r="E136" s="26" t="n">
        <v>143</v>
      </c>
      <c r="F136" s="26" t="n">
        <v>5</v>
      </c>
    </row>
    <row ht="15.75" outlineLevel="0" r="137">
      <c r="A137" s="14" t="n"/>
      <c r="B137" s="24" t="n"/>
      <c r="C137" s="42" t="s">
        <v>120</v>
      </c>
      <c r="D137" s="20" t="s">
        <v>7</v>
      </c>
      <c r="E137" s="26" t="n">
        <v>6</v>
      </c>
      <c r="F137" s="26" t="n">
        <v>0</v>
      </c>
    </row>
    <row ht="15.75" outlineLevel="0" r="138">
      <c r="A138" s="14" t="n"/>
      <c r="B138" s="24" t="n"/>
      <c r="C138" s="47" t="s">
        <v>121</v>
      </c>
      <c r="D138" s="38" t="s">
        <v>7</v>
      </c>
      <c r="E138" s="38" t="n">
        <f aca="false" ca="false" dt2D="false" dtr="false" t="normal">SUM(E135:E137)</f>
        <v>150</v>
      </c>
      <c r="F138" s="38" t="n">
        <f aca="false" ca="false" dt2D="false" dtr="false" t="normal">SUM(F135:F137)</f>
        <v>6</v>
      </c>
    </row>
    <row ht="15.75" outlineLevel="0" r="139">
      <c r="A139" s="14" t="n"/>
      <c r="B139" s="24" t="n"/>
      <c r="C139" s="40" t="s">
        <v>42</v>
      </c>
      <c r="D139" s="20" t="s">
        <v>7</v>
      </c>
      <c r="E139" s="26" t="n">
        <v>0</v>
      </c>
      <c r="F139" s="26" t="n">
        <v>0</v>
      </c>
    </row>
    <row ht="15.75" outlineLevel="0" r="140">
      <c r="A140" s="14" t="n"/>
      <c r="B140" s="24" t="n"/>
      <c r="C140" s="50" t="s">
        <v>122</v>
      </c>
      <c r="D140" s="20" t="s">
        <v>7</v>
      </c>
      <c r="E140" s="26" t="n">
        <v>0</v>
      </c>
      <c r="F140" s="26" t="n">
        <v>0</v>
      </c>
    </row>
    <row ht="15.75" outlineLevel="0" r="141">
      <c r="A141" s="14" t="n"/>
      <c r="B141" s="24" t="n"/>
      <c r="C141" s="40" t="s">
        <v>123</v>
      </c>
      <c r="D141" s="20" t="s">
        <v>7</v>
      </c>
      <c r="E141" s="26" t="n">
        <v>0</v>
      </c>
      <c r="F141" s="26" t="n">
        <v>0</v>
      </c>
    </row>
    <row ht="15.75" outlineLevel="0" r="142">
      <c r="A142" s="14" t="n"/>
      <c r="B142" s="24" t="n"/>
      <c r="C142" s="35" t="s">
        <v>124</v>
      </c>
      <c r="D142" s="20" t="s">
        <v>7</v>
      </c>
      <c r="E142" s="26" t="n"/>
      <c r="F142" s="26" t="n"/>
    </row>
    <row ht="15.75" outlineLevel="0" r="143">
      <c r="A143" s="14" t="n"/>
      <c r="B143" s="24" t="n"/>
      <c r="C143" s="49" t="s">
        <v>125</v>
      </c>
      <c r="D143" s="34" t="s">
        <v>7</v>
      </c>
      <c r="E143" s="34" t="n">
        <f aca="false" ca="false" dt2D="false" dtr="false" t="normal">SUM(E139:E141)</f>
        <v>0</v>
      </c>
      <c r="F143" s="34" t="n">
        <f aca="false" ca="false" dt2D="false" dtr="false" t="normal">SUM(F139:F141)</f>
        <v>0</v>
      </c>
    </row>
    <row ht="15.75" outlineLevel="0" r="144">
      <c r="A144" s="14" t="n"/>
      <c r="B144" s="24" t="n"/>
      <c r="C144" s="40" t="s">
        <v>42</v>
      </c>
      <c r="D144" s="20" t="s">
        <v>7</v>
      </c>
      <c r="E144" s="26" t="n">
        <v>0</v>
      </c>
      <c r="F144" s="26" t="n">
        <v>0</v>
      </c>
    </row>
    <row ht="15.75" outlineLevel="0" r="145">
      <c r="A145" s="14" t="n"/>
      <c r="B145" s="24" t="n"/>
      <c r="C145" s="40" t="s">
        <v>126</v>
      </c>
      <c r="D145" s="20" t="s">
        <v>7</v>
      </c>
      <c r="E145" s="26" t="n">
        <v>0</v>
      </c>
      <c r="F145" s="26" t="n">
        <v>0</v>
      </c>
    </row>
    <row ht="15.75" outlineLevel="0" r="146">
      <c r="A146" s="14" t="n"/>
      <c r="B146" s="24" t="n"/>
      <c r="C146" s="40" t="s">
        <v>127</v>
      </c>
      <c r="D146" s="20" t="s">
        <v>7</v>
      </c>
      <c r="E146" s="26" t="n">
        <v>1</v>
      </c>
      <c r="F146" s="26" t="n">
        <v>0</v>
      </c>
    </row>
    <row ht="15.75" outlineLevel="0" r="147">
      <c r="A147" s="14" t="n"/>
      <c r="B147" s="24" t="n"/>
      <c r="C147" s="49" t="s">
        <v>128</v>
      </c>
      <c r="D147" s="48" t="s">
        <v>99</v>
      </c>
      <c r="E147" s="48" t="n">
        <f aca="false" ca="false" dt2D="false" dtr="false" t="normal">SUM(E144:E146)</f>
        <v>1</v>
      </c>
      <c r="F147" s="48" t="n">
        <f aca="false" ca="false" dt2D="false" dtr="false" t="normal">SUM(F144:F146)</f>
        <v>0</v>
      </c>
    </row>
    <row ht="15.75" outlineLevel="0" r="148">
      <c r="A148" s="14" t="n"/>
      <c r="B148" s="24" t="n"/>
      <c r="C148" s="40" t="s">
        <v>42</v>
      </c>
      <c r="D148" s="20" t="s">
        <v>7</v>
      </c>
      <c r="E148" s="26" t="n">
        <v>15</v>
      </c>
      <c r="F148" s="26" t="n">
        <v>0</v>
      </c>
    </row>
    <row customHeight="true" ht="33.75" outlineLevel="0" r="149">
      <c r="A149" s="14" t="n"/>
      <c r="B149" s="24" t="n"/>
      <c r="C149" s="40" t="s">
        <v>129</v>
      </c>
      <c r="D149" s="20" t="s">
        <v>7</v>
      </c>
      <c r="E149" s="26" t="n">
        <v>111</v>
      </c>
      <c r="F149" s="26" t="n">
        <v>21</v>
      </c>
    </row>
    <row ht="15.75" outlineLevel="0" r="150">
      <c r="A150" s="14" t="n"/>
      <c r="B150" s="24" t="n"/>
      <c r="C150" s="51" t="s">
        <v>130</v>
      </c>
      <c r="D150" s="20" t="s">
        <v>7</v>
      </c>
      <c r="E150" s="26" t="n">
        <v>0</v>
      </c>
      <c r="F150" s="26" t="n">
        <v>0</v>
      </c>
    </row>
    <row ht="15.75" outlineLevel="0" r="151">
      <c r="A151" s="14" t="n"/>
      <c r="B151" s="24" t="n"/>
      <c r="C151" s="42" t="s">
        <v>131</v>
      </c>
      <c r="D151" s="20" t="s">
        <v>7</v>
      </c>
      <c r="E151" s="26" t="n">
        <v>0</v>
      </c>
      <c r="F151" s="26" t="n">
        <v>0</v>
      </c>
    </row>
    <row ht="15.75" outlineLevel="0" r="152">
      <c r="A152" s="14" t="n"/>
      <c r="B152" s="24" t="n"/>
      <c r="C152" s="42" t="s">
        <v>132</v>
      </c>
      <c r="D152" s="20" t="s">
        <v>7</v>
      </c>
      <c r="E152" s="26" t="n">
        <v>0</v>
      </c>
      <c r="F152" s="26" t="n">
        <v>0</v>
      </c>
    </row>
    <row ht="15.75" outlineLevel="0" r="153">
      <c r="A153" s="14" t="n"/>
      <c r="B153" s="24" t="n"/>
      <c r="C153" s="52" t="s">
        <v>133</v>
      </c>
      <c r="D153" s="20" t="s">
        <v>7</v>
      </c>
      <c r="E153" s="26" t="n">
        <v>0</v>
      </c>
      <c r="F153" s="26" t="n">
        <v>0</v>
      </c>
    </row>
    <row ht="15.75" outlineLevel="0" r="154">
      <c r="A154" s="14" t="n"/>
      <c r="B154" s="24" t="n"/>
      <c r="C154" s="42" t="s">
        <v>134</v>
      </c>
      <c r="D154" s="20" t="s">
        <v>7</v>
      </c>
      <c r="E154" s="26" t="n">
        <v>28</v>
      </c>
      <c r="F154" s="26" t="n">
        <v>3</v>
      </c>
    </row>
    <row ht="31.5" outlineLevel="0" r="155">
      <c r="A155" s="14" t="n"/>
      <c r="B155" s="24" t="n"/>
      <c r="C155" s="53" t="s">
        <v>135</v>
      </c>
      <c r="D155" s="20" t="s">
        <v>7</v>
      </c>
      <c r="E155" s="26" t="n">
        <v>0</v>
      </c>
      <c r="F155" s="26" t="n">
        <v>0</v>
      </c>
    </row>
    <row ht="15.75" outlineLevel="0" r="156">
      <c r="A156" s="14" t="n"/>
      <c r="B156" s="24" t="n"/>
      <c r="C156" s="49" t="s">
        <v>136</v>
      </c>
      <c r="D156" s="48" t="s">
        <v>99</v>
      </c>
      <c r="E156" s="48" t="n">
        <f aca="false" ca="false" dt2D="false" dtr="false" t="normal">SUM(E148:E155)</f>
        <v>154</v>
      </c>
      <c r="F156" s="48" t="n">
        <f aca="false" ca="false" dt2D="false" dtr="false" t="normal">SUM(F148:F155)</f>
        <v>24</v>
      </c>
    </row>
    <row ht="15.75" outlineLevel="0" r="157">
      <c r="A157" s="14" t="n"/>
      <c r="B157" s="24" t="n"/>
      <c r="C157" s="40" t="s">
        <v>42</v>
      </c>
      <c r="D157" s="20" t="s">
        <v>7</v>
      </c>
      <c r="E157" s="26" t="n">
        <v>9</v>
      </c>
      <c r="F157" s="26" t="n">
        <v>1</v>
      </c>
    </row>
    <row ht="15.75" outlineLevel="0" r="158">
      <c r="A158" s="14" t="n"/>
      <c r="B158" s="24" t="n"/>
      <c r="C158" s="45" t="s">
        <v>137</v>
      </c>
      <c r="D158" s="20" t="s">
        <v>7</v>
      </c>
      <c r="E158" s="26" t="n">
        <v>13</v>
      </c>
      <c r="F158" s="26" t="n">
        <v>1</v>
      </c>
    </row>
    <row ht="15.75" outlineLevel="0" r="159">
      <c r="A159" s="14" t="n"/>
      <c r="B159" s="24" t="n"/>
      <c r="C159" s="42" t="s">
        <v>138</v>
      </c>
      <c r="D159" s="20" t="s">
        <v>7</v>
      </c>
      <c r="E159" s="26" t="n">
        <v>2</v>
      </c>
      <c r="F159" s="26" t="n">
        <v>0</v>
      </c>
    </row>
    <row ht="15.75" outlineLevel="0" r="160">
      <c r="A160" s="14" t="n"/>
      <c r="B160" s="24" t="n"/>
      <c r="C160" s="40" t="s">
        <v>139</v>
      </c>
      <c r="D160" s="20" t="s">
        <v>7</v>
      </c>
      <c r="E160" s="26" t="n">
        <v>0</v>
      </c>
      <c r="F160" s="26" t="n">
        <v>0</v>
      </c>
    </row>
    <row ht="15.75" outlineLevel="0" r="161">
      <c r="A161" s="14" t="n"/>
      <c r="B161" s="24" t="n"/>
      <c r="C161" s="49" t="s">
        <v>140</v>
      </c>
      <c r="D161" s="34" t="s">
        <v>7</v>
      </c>
      <c r="E161" s="34" t="n">
        <f aca="false" ca="false" dt2D="false" dtr="false" t="normal">SUM(E157:E160)</f>
        <v>24</v>
      </c>
      <c r="F161" s="34" t="n">
        <f aca="false" ca="false" dt2D="false" dtr="false" t="normal">SUM(F157:F160)</f>
        <v>2</v>
      </c>
    </row>
    <row ht="15.75" outlineLevel="0" r="162">
      <c r="A162" s="14" t="n"/>
      <c r="B162" s="24" t="n"/>
      <c r="C162" s="40" t="s">
        <v>42</v>
      </c>
      <c r="D162" s="20" t="s">
        <v>7</v>
      </c>
      <c r="E162" s="26" t="n">
        <v>286</v>
      </c>
      <c r="F162" s="26" t="n">
        <v>4</v>
      </c>
    </row>
    <row ht="15.75" outlineLevel="0" r="163">
      <c r="A163" s="14" t="n"/>
      <c r="B163" s="24" t="n"/>
      <c r="C163" s="50" t="s">
        <v>141</v>
      </c>
      <c r="D163" s="20" t="s">
        <v>7</v>
      </c>
      <c r="E163" s="26" t="n">
        <v>165</v>
      </c>
      <c r="F163" s="26" t="n">
        <v>6</v>
      </c>
    </row>
    <row ht="15.75" outlineLevel="0" r="164">
      <c r="A164" s="14" t="n"/>
      <c r="B164" s="24" t="n"/>
      <c r="C164" s="40" t="s">
        <v>142</v>
      </c>
      <c r="D164" s="20" t="s">
        <v>7</v>
      </c>
      <c r="E164" s="26" t="n">
        <v>0</v>
      </c>
      <c r="F164" s="26" t="n">
        <v>0</v>
      </c>
    </row>
    <row ht="47.25" outlineLevel="0" r="165">
      <c r="A165" s="14" t="n"/>
      <c r="B165" s="24" t="n"/>
      <c r="C165" s="25" t="s">
        <v>143</v>
      </c>
      <c r="D165" s="20" t="s">
        <v>7</v>
      </c>
      <c r="E165" s="26" t="n">
        <v>0</v>
      </c>
      <c r="F165" s="26" t="n">
        <v>0</v>
      </c>
    </row>
    <row ht="15.75" outlineLevel="0" r="166">
      <c r="A166" s="14" t="n"/>
      <c r="B166" s="24" t="n"/>
      <c r="C166" s="40" t="s">
        <v>144</v>
      </c>
      <c r="D166" s="20" t="s">
        <v>7</v>
      </c>
      <c r="E166" s="26" t="n">
        <v>13</v>
      </c>
      <c r="F166" s="26" t="n">
        <v>0</v>
      </c>
    </row>
    <row ht="15.75" outlineLevel="0" r="167">
      <c r="A167" s="14" t="n"/>
      <c r="B167" s="24" t="n"/>
      <c r="C167" s="40" t="s">
        <v>145</v>
      </c>
      <c r="D167" s="20" t="s">
        <v>7</v>
      </c>
      <c r="E167" s="26" t="n">
        <v>17</v>
      </c>
      <c r="F167" s="26" t="n">
        <v>0</v>
      </c>
    </row>
    <row ht="15.75" outlineLevel="0" r="168">
      <c r="A168" s="14" t="n"/>
      <c r="B168" s="24" t="n"/>
      <c r="C168" s="46" t="s">
        <v>146</v>
      </c>
      <c r="D168" s="34" t="s">
        <v>7</v>
      </c>
      <c r="E168" s="34" t="n">
        <f aca="false" ca="false" dt2D="false" dtr="false" t="normal">SUM(E162:E167)</f>
        <v>481</v>
      </c>
      <c r="F168" s="34" t="n">
        <f aca="false" ca="false" dt2D="false" dtr="false" t="normal">SUM(F162:F167)</f>
        <v>10</v>
      </c>
    </row>
    <row ht="15.75" outlineLevel="0" r="169">
      <c r="A169" s="14" t="n"/>
      <c r="B169" s="24" t="n"/>
      <c r="C169" s="40" t="s">
        <v>42</v>
      </c>
      <c r="D169" s="20" t="s">
        <v>7</v>
      </c>
      <c r="E169" s="26" t="n">
        <v>0</v>
      </c>
      <c r="F169" s="26" t="n">
        <v>0</v>
      </c>
    </row>
    <row ht="15.75" outlineLevel="0" r="170">
      <c r="A170" s="14" t="n"/>
      <c r="B170" s="24" t="n"/>
      <c r="C170" s="45" t="s">
        <v>147</v>
      </c>
      <c r="D170" s="20" t="s">
        <v>7</v>
      </c>
      <c r="E170" s="26" t="n">
        <v>0</v>
      </c>
      <c r="F170" s="26" t="n">
        <v>0</v>
      </c>
    </row>
    <row ht="15.75" outlineLevel="0" r="171">
      <c r="A171" s="14" t="n"/>
      <c r="B171" s="24" t="n"/>
      <c r="C171" s="36" t="s">
        <v>148</v>
      </c>
      <c r="D171" s="20" t="s">
        <v>7</v>
      </c>
      <c r="E171" s="26" t="n"/>
      <c r="F171" s="26" t="n"/>
    </row>
    <row ht="15.75" outlineLevel="0" r="172">
      <c r="A172" s="14" t="n"/>
      <c r="B172" s="24" t="n"/>
      <c r="C172" s="44" t="s">
        <v>149</v>
      </c>
      <c r="D172" s="34" t="s">
        <v>7</v>
      </c>
      <c r="E172" s="34" t="n">
        <f aca="false" ca="false" dt2D="false" dtr="false" t="normal">SUM(E169:E170)</f>
        <v>0</v>
      </c>
      <c r="F172" s="34" t="n">
        <f aca="false" ca="false" dt2D="false" dtr="false" t="normal">SUM(F169:F170)</f>
        <v>0</v>
      </c>
    </row>
    <row ht="15.75" outlineLevel="0" r="173">
      <c r="A173" s="14" t="n"/>
      <c r="B173" s="24" t="n"/>
      <c r="C173" s="40" t="s">
        <v>42</v>
      </c>
      <c r="D173" s="20" t="s">
        <v>7</v>
      </c>
      <c r="E173" s="26" t="n">
        <v>119</v>
      </c>
      <c r="F173" s="26" t="n">
        <v>2</v>
      </c>
    </row>
    <row ht="15.75" outlineLevel="0" r="174">
      <c r="A174" s="14" t="n"/>
      <c r="B174" s="24" t="n"/>
      <c r="C174" s="40" t="s">
        <v>150</v>
      </c>
      <c r="D174" s="20" t="s">
        <v>7</v>
      </c>
      <c r="E174" s="26" t="n">
        <v>97</v>
      </c>
      <c r="F174" s="26" t="n">
        <v>2</v>
      </c>
    </row>
    <row ht="15.75" outlineLevel="0" r="175">
      <c r="A175" s="14" t="n"/>
      <c r="B175" s="24" t="n"/>
      <c r="C175" s="40" t="s">
        <v>151</v>
      </c>
      <c r="D175" s="20" t="s">
        <v>7</v>
      </c>
      <c r="E175" s="26" t="n">
        <v>77</v>
      </c>
      <c r="F175" s="26" t="n">
        <v>0</v>
      </c>
    </row>
    <row ht="15.75" outlineLevel="0" r="176">
      <c r="A176" s="14" t="n"/>
      <c r="B176" s="24" t="n"/>
      <c r="C176" s="46" t="s">
        <v>152</v>
      </c>
      <c r="D176" s="34" t="s">
        <v>7</v>
      </c>
      <c r="E176" s="34" t="n">
        <f aca="false" ca="false" dt2D="false" dtr="false" t="normal">SUM(E173:E175)</f>
        <v>293</v>
      </c>
      <c r="F176" s="34" t="n">
        <f aca="false" ca="false" dt2D="false" dtr="false" t="normal">SUM(F173:F175)</f>
        <v>4</v>
      </c>
    </row>
    <row ht="15.75" outlineLevel="0" r="177">
      <c r="A177" s="14" t="n"/>
      <c r="B177" s="24" t="n"/>
      <c r="C177" s="40" t="s">
        <v>42</v>
      </c>
      <c r="D177" s="20" t="s">
        <v>7</v>
      </c>
      <c r="E177" s="26" t="n">
        <v>269</v>
      </c>
      <c r="F177" s="26" t="n">
        <v>0</v>
      </c>
    </row>
    <row ht="15.75" outlineLevel="0" r="178">
      <c r="A178" s="14" t="n"/>
      <c r="B178" s="24" t="n"/>
      <c r="C178" s="42" t="s">
        <v>153</v>
      </c>
      <c r="D178" s="20" t="s">
        <v>7</v>
      </c>
      <c r="E178" s="26" t="n">
        <v>2</v>
      </c>
      <c r="F178" s="26" t="n">
        <v>0</v>
      </c>
    </row>
    <row ht="15.75" outlineLevel="0" r="179">
      <c r="A179" s="14" t="n"/>
      <c r="B179" s="24" t="n"/>
      <c r="C179" s="42" t="s">
        <v>154</v>
      </c>
      <c r="D179" s="20" t="s">
        <v>7</v>
      </c>
      <c r="E179" s="26" t="n">
        <v>0</v>
      </c>
      <c r="F179" s="26" t="n">
        <v>0</v>
      </c>
    </row>
    <row ht="15.75" outlineLevel="0" r="180">
      <c r="A180" s="14" t="n"/>
      <c r="B180" s="24" t="n"/>
      <c r="C180" s="40" t="s">
        <v>155</v>
      </c>
      <c r="D180" s="20" t="s">
        <v>7</v>
      </c>
      <c r="E180" s="26" t="n">
        <v>111</v>
      </c>
      <c r="F180" s="26" t="n">
        <v>4</v>
      </c>
    </row>
    <row ht="15.75" outlineLevel="0" r="181">
      <c r="A181" s="14" t="n"/>
      <c r="B181" s="24" t="n"/>
      <c r="C181" s="40" t="s">
        <v>156</v>
      </c>
      <c r="D181" s="20" t="s">
        <v>7</v>
      </c>
      <c r="E181" s="26" t="n">
        <v>27</v>
      </c>
      <c r="F181" s="26" t="n">
        <v>0</v>
      </c>
    </row>
    <row ht="31.5" outlineLevel="0" r="182">
      <c r="A182" s="14" t="n"/>
      <c r="B182" s="24" t="n"/>
      <c r="C182" s="27" t="s">
        <v>157</v>
      </c>
      <c r="D182" s="20" t="s">
        <v>7</v>
      </c>
      <c r="E182" s="26" t="n">
        <v>239</v>
      </c>
      <c r="F182" s="26" t="n">
        <v>101</v>
      </c>
    </row>
    <row ht="31.5" outlineLevel="0" r="183">
      <c r="A183" s="14" t="n"/>
      <c r="B183" s="24" t="n"/>
      <c r="C183" s="35" t="s">
        <v>158</v>
      </c>
      <c r="D183" s="20" t="s">
        <v>7</v>
      </c>
      <c r="E183" s="26" t="n">
        <v>239</v>
      </c>
      <c r="F183" s="26" t="n">
        <v>101</v>
      </c>
    </row>
    <row ht="15.75" outlineLevel="0" r="184">
      <c r="A184" s="14" t="n"/>
      <c r="B184" s="24" t="n"/>
      <c r="C184" s="40" t="s">
        <v>159</v>
      </c>
      <c r="D184" s="20" t="s">
        <v>7</v>
      </c>
      <c r="E184" s="26" t="n">
        <v>0</v>
      </c>
      <c r="F184" s="26" t="n">
        <v>0</v>
      </c>
    </row>
    <row ht="15.75" outlineLevel="0" r="185">
      <c r="A185" s="14" t="n"/>
      <c r="B185" s="24" t="n"/>
      <c r="C185" s="40" t="s">
        <v>160</v>
      </c>
      <c r="D185" s="20" t="s">
        <v>7</v>
      </c>
      <c r="E185" s="26" t="n">
        <v>0</v>
      </c>
      <c r="F185" s="26" t="n">
        <v>0</v>
      </c>
    </row>
    <row ht="15.75" outlineLevel="0" r="186">
      <c r="A186" s="14" t="n"/>
      <c r="B186" s="24" t="n"/>
      <c r="C186" s="46" t="s">
        <v>161</v>
      </c>
      <c r="D186" s="34" t="s">
        <v>7</v>
      </c>
      <c r="E186" s="34" t="n">
        <f aca="false" ca="false" dt2D="false" dtr="false" t="normal">SUM(E177:E185)</f>
        <v>887</v>
      </c>
      <c r="F186" s="34" t="n">
        <f aca="false" ca="false" dt2D="false" dtr="false" t="normal">SUM(F177:F185)</f>
        <v>206</v>
      </c>
    </row>
    <row ht="15.75" outlineLevel="0" r="187">
      <c r="A187" s="14" t="n"/>
      <c r="B187" s="24" t="n"/>
      <c r="C187" s="40" t="s">
        <v>42</v>
      </c>
      <c r="D187" s="20" t="s">
        <v>7</v>
      </c>
      <c r="E187" s="26" t="n">
        <v>0</v>
      </c>
      <c r="F187" s="26" t="n">
        <v>0</v>
      </c>
    </row>
    <row ht="15.75" outlineLevel="0" r="188">
      <c r="A188" s="14" t="n"/>
      <c r="B188" s="24" t="n"/>
      <c r="C188" s="42" t="s">
        <v>162</v>
      </c>
      <c r="D188" s="20" t="s">
        <v>7</v>
      </c>
      <c r="E188" s="26" t="n">
        <v>351</v>
      </c>
      <c r="F188" s="26" t="n">
        <v>0</v>
      </c>
    </row>
    <row customHeight="true" ht="17.6499996185303" outlineLevel="0" r="189">
      <c r="A189" s="14" t="n"/>
      <c r="B189" s="24" t="n"/>
      <c r="C189" s="42" t="s">
        <v>163</v>
      </c>
      <c r="D189" s="20" t="s">
        <v>7</v>
      </c>
      <c r="E189" s="54" t="s"/>
      <c r="F189" s="54" t="s"/>
    </row>
    <row ht="31.5" outlineLevel="0" r="190">
      <c r="A190" s="14" t="n"/>
      <c r="B190" s="24" t="n"/>
      <c r="C190" s="55" t="s">
        <v>95</v>
      </c>
      <c r="D190" s="20" t="s">
        <v>7</v>
      </c>
      <c r="E190" s="26" t="n">
        <v>0</v>
      </c>
      <c r="F190" s="26" t="n">
        <v>0</v>
      </c>
    </row>
    <row ht="15.75" outlineLevel="0" r="191">
      <c r="A191" s="14" t="n"/>
      <c r="B191" s="24" t="n"/>
      <c r="C191" s="46" t="s">
        <v>164</v>
      </c>
      <c r="D191" s="34" t="s">
        <v>7</v>
      </c>
      <c r="E191" s="34" t="n">
        <f aca="false" ca="false" dt2D="false" dtr="false" t="normal">SUM(E187:E190)</f>
        <v>351</v>
      </c>
      <c r="F191" s="34" t="n">
        <f aca="false" ca="false" dt2D="false" dtr="false" t="normal">SUM(F187:F190)</f>
        <v>0</v>
      </c>
    </row>
    <row ht="15.75" outlineLevel="0" r="192">
      <c r="A192" s="14" t="n"/>
      <c r="B192" s="24" t="n"/>
      <c r="C192" s="56" t="s">
        <v>165</v>
      </c>
      <c r="D192" s="20" t="s">
        <v>7</v>
      </c>
      <c r="E192" s="20" t="n">
        <f aca="false" ca="false" dt2D="false" dtr="false" t="normal">E191+E186+E176+E172+E168+E161+E156+E147+E143+E138+E134+E130+E125+E118+E110+E99+E92+E84+E73+E67+E62+E55+E46+E39+E33+E26</f>
        <v>3984</v>
      </c>
      <c r="F192" s="20" t="n">
        <f aca="false" ca="false" dt2D="false" dtr="false" t="normal">F191+F186+F176+F172+F168+F161+F156+F147+F143+F138+F134+F130+F125+F118+F110+F99+F92+F84+F73+F67+F62+F55+F46+F39+F33+F26</f>
        <v>498</v>
      </c>
    </row>
    <row customHeight="true" ht="49.1500015258789" outlineLevel="0" r="193">
      <c r="A193" s="14" t="n"/>
      <c r="B193" s="14" t="s">
        <v>166</v>
      </c>
      <c r="C193" s="14" t="n"/>
      <c r="D193" s="57" t="s">
        <v>167</v>
      </c>
      <c r="E193" s="58" t="s">
        <v>168</v>
      </c>
      <c r="F193" s="18" t="n"/>
    </row>
    <row ht="15.75" outlineLevel="0" r="194">
      <c r="A194" s="14" t="n"/>
      <c r="B194" s="14" t="s">
        <v>169</v>
      </c>
      <c r="C194" s="14" t="n"/>
      <c r="D194" s="59" t="s">
        <v>170</v>
      </c>
      <c r="E194" s="59" t="s">
        <v>171</v>
      </c>
      <c r="F194" s="59" t="s">
        <v>172</v>
      </c>
    </row>
    <row ht="15.75" outlineLevel="0" r="195">
      <c r="A195" s="14" t="n"/>
      <c r="B195" s="60" t="s">
        <v>173</v>
      </c>
      <c r="C195" s="61" t="s"/>
      <c r="D195" s="62" t="s"/>
      <c r="E195" s="63" t="s">
        <v>174</v>
      </c>
      <c r="F195" s="63" t="s"/>
    </row>
    <row ht="15.75" outlineLevel="0" r="196">
      <c r="A196" s="14" t="n"/>
      <c r="B196" s="59" t="s">
        <v>175</v>
      </c>
      <c r="C196" s="64" t="s"/>
      <c r="D196" s="65" t="s"/>
      <c r="E196" s="66" t="s">
        <v>176</v>
      </c>
      <c r="F196" s="66" t="s"/>
    </row>
  </sheetData>
  <mergeCells count="17">
    <mergeCell ref="B196:D196"/>
    <mergeCell ref="E196:F196"/>
    <mergeCell ref="B195:D195"/>
    <mergeCell ref="E195:F195"/>
    <mergeCell ref="F188:F189"/>
    <mergeCell ref="E188:E189"/>
    <mergeCell ref="B3:F3"/>
    <mergeCell ref="B4:F4"/>
    <mergeCell ref="B6:F6"/>
    <mergeCell ref="B7:F7"/>
    <mergeCell ref="B9:F9"/>
    <mergeCell ref="C10:D10"/>
    <mergeCell ref="C13:C14"/>
    <mergeCell ref="E13:E14"/>
    <mergeCell ref="F13:F14"/>
    <mergeCell ref="B13:B14"/>
    <mergeCell ref="D13:D14"/>
  </mergeCells>
  <pageMargins bottom="0.75" footer="0.300000011920929" header="0.300000011920929" left="0.700000047683716" right="0.700000047683716" top="0.75"/>
  <pageSetup fitToHeight="1" fitToWidth="1" orientation="portrait" paperHeight="297mm" paperSize="9" paperWidth="210mm" scale="78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MyOffice-CoreFramework-Windows/30-1057.739.7955.691.1@6f967f4b4ae0ae6f94b7d59183011075308df4f8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2023-09-13T08:19:22Z</dcterms:modified>
</cp:coreProperties>
</file>