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ось ф4.1 (2)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<sst xmlns="http://schemas.openxmlformats.org/spreadsheetml/2006/main" xmlns:a="http://schemas.openxmlformats.org/drawingml/2006/main" xmlns:a15="http://schemas.microsoft.com/office/drawing/2012/main" xmlns:asvg="http://schemas.microsoft.com/office/drawing/2016/SVG/main" xmlns:c="http://schemas.openxmlformats.org/drawingml/2006/chart" xmlns:co="http://ncloudtech.com" xmlns:co-ooxml="http://ncloudtech.com/ooxml" xmlns:m="http://schemas.openxmlformats.org/officeDocument/2006/math" xmlns:mc="http://schemas.openxmlformats.org/markup-compatibility/2006" xmlns:o="urn:schemas-microsoft-com:office:office" xmlns:p="http://schemas.openxmlformats.org/presentationml/2006/main" xmlns:pic="http://schemas.openxmlformats.org/drawingml/2006/picture" xmlns:r="http://schemas.openxmlformats.org/officeDocument/2006/relationships" xmlns:s="http://schemas.openxmlformats.org/officeDocument/2006/sharedTypes" xmlns:sl="http://schemas.openxmlformats.org/schemaLibrary/2006/main" xmlns:v="urn:schemas-microsoft-com:vml" xmlns:w="http://schemas.openxmlformats.org/wordprocessingml/2006/main" xmlns:w14="http://schemas.microsoft.com/office/word/2010/wordml" xmlns:w15="http://schemas.microsoft.com/office/word/2012/wordml" xmlns:wp="http://schemas.openxmlformats.org/drawingml/2006/wordprocessingDrawing" xmlns:wpg="http://schemas.microsoft.com/office/word/2010/wordprocessingGroup" xmlns:wps="http://schemas.microsoft.com/office/word/2010/wordprocessingShape" xmlns:x="urn:schemas-microsoft-com:office:excel" xmlns:x14="http://schemas.microsoft.com/office/spreadsheetml/2009/9/main" xmlns:xdr="http://schemas.openxmlformats.org/drawingml/2006/spreadsheetDrawing" xmlns:xm="http://schemas.microsoft.com/office/excel/2006/main" mc:Ignorable="co co-ooxml w14 x14 w15">
  <si>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Форма 4.1. (ДК)</t>
  </si>
  <si>
    <t>Форма</t>
  </si>
  <si>
    <t>4.1.(ДК)</t>
  </si>
  <si>
    <t>ДОКУМЕНТИРОВАННАЯ ИНФОРМАЦИЯ О ДОБЫЧЕ КОПЫТНЫХ ЖИВОТНЫХ, ОТНЕСЕННЫХ К ОХОТНИЧЬИМ РЕСУРСАМ</t>
  </si>
  <si>
    <t>по состоянию на 1 августа  2022  г.</t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</si>
  <si>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</si>
  <si>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</si>
  <si>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 xml:space="preserve">Вид копытных животных: </t>
  </si>
  <si>
    <t>Лось</t>
  </si>
  <si>
    <t>Утвержденный лимит добычи</t>
  </si>
  <si>
    <r>
      <t xml:space="preserve">особей,     в том числе: взрослых  </t>
    </r>
    <r>
      <rPr>
        <rFont val="Times New Roman"/>
        <sz val="12"/>
        <u val="single"/>
      </rPr>
      <t>2212</t>
    </r>
    <r>
      <rPr>
        <rFont val="Times New Roman"/>
        <sz val="12"/>
      </rPr>
      <t xml:space="preserve"> особей, до 1 года </t>
    </r>
    <r>
      <rPr>
        <rFont val="Times New Roman"/>
        <sz val="12"/>
        <u val="single"/>
      </rPr>
      <t>415</t>
    </r>
    <r>
      <rPr>
        <rFont val="Times New Roman"/>
        <sz val="12"/>
      </rPr>
      <t xml:space="preserve"> особей</t>
    </r>
  </si>
  <si>
    <t>№ п/п</t>
  </si>
  <si>
    <r>
      <rPr>
        <rFont val="Times New Roman"/>
        <sz val="12"/>
      </rPr>
      <t>Наименование охотничьих угодий или иных территорий, являющихся средой обитания охотничьих ресурсов</t>
    </r>
    <r>
      <t xml:space="preserve">
</t>
    </r>
  </si>
  <si>
    <t>Квота добычи, особей</t>
  </si>
  <si>
    <t>Выдано разрешений на добычу охотничьих ресурсов, шт.</t>
  </si>
  <si>
    <t>Всего добыто, особей</t>
  </si>
  <si>
    <t>Добыто копытных животных по возрастным и половым категориям, особей</t>
  </si>
  <si>
    <t>всего</t>
  </si>
  <si>
    <t>в том числе</t>
  </si>
  <si>
    <t>до 1 года</t>
  </si>
  <si>
    <t>старше 1 года</t>
  </si>
  <si>
    <t>до1 года</t>
  </si>
  <si>
    <t>самцов</t>
  </si>
  <si>
    <t>самок</t>
  </si>
  <si>
    <t>ООУ</t>
  </si>
  <si>
    <t>Бабаевское районное отделение РОО ВОООиР (о/х "Бабаевское")</t>
  </si>
  <si>
    <t>-</t>
  </si>
  <si>
    <t xml:space="preserve">МООО Биосфера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</si>
  <si>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</si>
  <si>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</si>
  <si>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</si>
  <si>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>ООО "Техносервис СВ"</t>
  </si>
  <si>
    <t xml:space="preserve">Подольское РООиР </t>
  </si>
  <si>
    <t>ООО "Ассоциация Бабаевских лесопромышленников" (о/х "Медвежье")</t>
  </si>
  <si>
    <t>ИП Кабанов А.Г.</t>
  </si>
  <si>
    <t>Всего по Бабаевскому р-ну</t>
  </si>
  <si>
    <t>Бабушкинское районное отделение РОО ВОООиР</t>
  </si>
  <si>
    <t>ВРОО ОиР "Красота"</t>
  </si>
  <si>
    <t>ИП Анфалов М.А. (о/х "Бережок")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</si>
  <si>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</si>
  <si>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</si>
  <si>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</si>
  <si>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</si>
  <si>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ОООО "Белозерский леспромхоз"</t>
  </si>
  <si>
    <t>ООО "Академия плюс"</t>
  </si>
  <si>
    <t>ООО "Триал"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</si>
  <si>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</si>
  <si>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</si>
  <si>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</si>
  <si>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ООО "МедведЪ"</t>
  </si>
  <si>
    <t>ООО "Прокшино"</t>
  </si>
  <si>
    <t>АО "Вашкинский леспромхоз"</t>
  </si>
  <si>
    <t>Всего по Вашкинскому р-ну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</si>
  <si>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</si>
  <si>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</si>
  <si>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</si>
  <si>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</si>
  <si>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</si>
  <si>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</si>
  <si>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t>Всего по В.Устюгскому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</si>
  <si>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</si>
  <si>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</si>
  <si>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</si>
  <si>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</si>
  <si>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</si>
  <si>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</si>
  <si>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</si>
  <si>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t>Всего по Верховажского р-ну</t>
  </si>
  <si>
    <t>РОО ВОООиР в Вожегодском районе</t>
  </si>
  <si>
    <t xml:space="preserve">НП "Возрождение Русской глубинки" </t>
  </si>
  <si>
    <t>ООО "Диана" ох б/н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</si>
  <si>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</si>
  <si>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</si>
  <si>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</si>
  <si>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</si>
  <si>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</si>
  <si>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</si>
  <si>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</si>
  <si>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АО "Электронстандарт"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</si>
  <si>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</si>
  <si>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</si>
  <si>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</si>
  <si>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</si>
  <si>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</si>
  <si>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</si>
  <si>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</si>
  <si>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</si>
  <si>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</si>
  <si>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</si>
  <si>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</si>
  <si>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"Охота - Сеньга"</t>
  </si>
  <si>
    <t>ООО "Охотничье хозяйство "Егерь"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</si>
  <si>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</si>
  <si>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</si>
  <si>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</si>
  <si>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</si>
  <si>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"Сивец"</t>
  </si>
  <si>
    <t>ООО "Застава" (Северный участок)</t>
  </si>
  <si>
    <t>ООО "Застава" (Южный участок)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</si>
  <si>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</si>
  <si>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</si>
  <si>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</si>
  <si>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</si>
  <si>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</si>
  <si>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</si>
  <si>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</si>
  <si>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КРОО "ОРК "Гостинный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</si>
  <si>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</si>
  <si>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</si>
  <si>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</si>
  <si>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</si>
  <si>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</si>
  <si>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</si>
  <si>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</si>
  <si>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</si>
  <si>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>ВРООО "Темино-Северное" 1 участок</t>
  </si>
  <si>
    <t>ВРООО "Темино-Северное" 2 участок</t>
  </si>
  <si>
    <t xml:space="preserve">ВРОО охотников и рыболовов "Сухона" </t>
  </si>
  <si>
    <t>ООО "Охотничье хозяйство 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</si>
  <si>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</si>
  <si>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</si>
  <si>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</si>
  <si>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</si>
  <si>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</si>
  <si>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</si>
  <si>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</si>
  <si>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</si>
  <si>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</si>
  <si>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ОООО "Биряковское охотхозяйство"</t>
  </si>
  <si>
    <t>Всего по Сокольскому р-ну</t>
  </si>
  <si>
    <t xml:space="preserve">ВРОО ВАиПО (О/Х "Лесная газета") </t>
  </si>
  <si>
    <t>ООО "Тексон"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</si>
  <si>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</si>
  <si>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</si>
  <si>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</si>
  <si>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</si>
  <si>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</si>
  <si>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</si>
  <si>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</si>
  <si>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</si>
  <si>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</si>
  <si>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</si>
  <si>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</si>
  <si>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</si>
  <si>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</si>
  <si>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</si>
  <si>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</si>
  <si>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</si>
  <si>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</si>
  <si>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</si>
  <si>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</si>
  <si>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</si>
  <si>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</si>
  <si>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</si>
  <si>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</si>
  <si>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</si>
  <si>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</si>
  <si>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>РОО ВОООиР Западное</t>
  </si>
  <si>
    <t>РОО ВОООиР Восточное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</si>
  <si>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</si>
  <si>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</si>
  <si>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</si>
  <si>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</si>
  <si>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</si>
  <si>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</si>
  <si>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</si>
  <si>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</si>
  <si>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</si>
  <si>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</si>
  <si>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</si>
  <si>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</si>
  <si>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</si>
  <si>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</si>
  <si>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</si>
  <si>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</si>
  <si>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</si>
  <si>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</si>
  <si>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</si>
  <si>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</si>
  <si>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</si>
  <si>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</si>
  <si>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</si>
  <si>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</si>
  <si>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(подпись)</t>
  </si>
  <si>
    <t>23-01-91(0417)</t>
  </si>
  <si>
    <t>« 01 » сентября 2022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</si>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</sst>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#,##0" formatCode="#,##0" numFmtId="1002"/>
    <numFmt co:extendedFormatCode="@" formatCode="@" numFmtId="1003"/>
  </numFmts>
  <fonts count="14">
    <font>
      <name val="Calibri"/>
      <sz val="11"/>
    </font>
    <font>
      <name val="Arial"/>
      <sz val="10"/>
    </font>
    <font>
      <name val="Times New Roman"/>
      <b val="true"/>
      <sz val="12"/>
    </font>
    <font>
      <name val="Times New Roman"/>
      <sz val="10"/>
    </font>
    <font>
      <name val="Times New Roman"/>
      <sz val="12"/>
    </font>
    <font>
      <name val="Times New Roman"/>
      <sz val="8"/>
    </font>
    <font>
      <name val="Times New Roman"/>
      <sz val="11"/>
    </font>
    <font>
      <name val="Arial"/>
      <color theme="1" tint="0"/>
      <sz val="10"/>
    </font>
    <font>
      <name val="Times New Roman"/>
      <color theme="1" tint="0"/>
      <sz val="11"/>
    </font>
    <font>
      <name val="Times New Roman"/>
      <color theme="1" tint="0"/>
      <sz val="12"/>
    </font>
    <font>
      <name val="Times New Roman"/>
      <b val="true"/>
      <color theme="1" tint="0"/>
      <sz val="12"/>
    </font>
    <font>
      <name val="Times New Roman"/>
      <color rgb="000000" tint="0"/>
      <sz val="14"/>
    </font>
    <font>
      <name val="Times New Roman"/>
      <sz val="14"/>
    </font>
    <font>
      <name val="Times New Roman"/>
      <color rgb="000000" tint="0"/>
      <sz val="12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2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07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vertical="center"/>
    </xf>
    <xf applyAlignment="true" applyFont="true" applyNumberFormat="true" borderId="0" fillId="0" fontId="2" numFmtId="1000" quotePrefix="false">
      <alignment horizontal="right" vertic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left" vertical="center"/>
    </xf>
    <xf applyAlignment="true" applyBorder="true" applyFont="true" applyNumberFormat="true" borderId="2" fillId="0" fontId="3" numFmtId="1000" quotePrefix="false">
      <alignment horizontal="left" vertical="center"/>
    </xf>
    <xf applyAlignment="true" applyBorder="true" applyFont="true" applyNumberFormat="true" borderId="3" fillId="0" fontId="3" numFmtId="1000" quotePrefix="false">
      <alignment horizontal="left" vertical="center"/>
    </xf>
    <xf applyAlignment="true" applyBorder="true" applyFont="true" applyNumberFormat="true" borderId="1" fillId="0" fontId="3" numFmtId="1000" quotePrefix="false">
      <alignment horizontal="left" vertical="center" wrapText="true"/>
    </xf>
    <xf applyAlignment="true" applyBorder="true" applyFont="true" applyNumberFormat="true" borderId="2" fillId="0" fontId="3" numFmtId="1000" quotePrefix="false">
      <alignment horizontal="left" vertical="center" wrapText="true"/>
    </xf>
    <xf applyAlignment="true" applyBorder="true" applyFont="true" applyNumberFormat="true" borderId="3" fillId="0" fontId="3" numFmtId="1000" quotePrefix="false">
      <alignment horizontal="left" vertical="center" wrapText="true"/>
    </xf>
    <xf applyAlignment="true" applyFont="true" applyNumberFormat="true" borderId="0" fillId="0" fontId="2" numFmtId="1000" quotePrefix="false">
      <alignment vertical="center"/>
    </xf>
    <xf applyAlignment="true" applyFont="true" applyNumberFormat="true" borderId="0" fillId="0" fontId="2" numFmtId="1000" quotePrefix="false">
      <alignment horizontal="left" vertical="center"/>
    </xf>
    <xf applyAlignment="true" applyBorder="true" applyFont="true" applyNumberFormat="true" borderId="4" fillId="0" fontId="4" numFmtId="1000" quotePrefix="false">
      <alignment horizontal="center" vertical="center"/>
    </xf>
    <xf applyAlignment="true" applyBorder="true" applyFont="true" applyNumberFormat="true" borderId="5" fillId="0" fontId="4" numFmtId="1000" quotePrefix="false">
      <alignment horizontal="center" vertical="center"/>
    </xf>
    <xf applyAlignment="true" applyBorder="true" applyFont="true" applyNumberFormat="true" borderId="6" fillId="0" fontId="4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/>
    </xf>
    <xf applyAlignment="true" applyBorder="true" applyFont="true" applyNumberFormat="true" borderId="7" fillId="0" fontId="5" numFmtId="1000" quotePrefix="false">
      <alignment horizontal="center" vertical="center"/>
    </xf>
    <xf applyAlignment="true" applyBorder="true" applyFont="true" applyNumberFormat="true" borderId="8" fillId="0" fontId="5" numFmtId="1000" quotePrefix="false">
      <alignment horizontal="center" vertical="center"/>
    </xf>
    <xf applyAlignment="true" applyFont="true" applyNumberFormat="true" borderId="0" fillId="0" fontId="4" numFmtId="1000" quotePrefix="false">
      <alignment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4" numFmtId="1000" quotePrefix="false">
      <alignment horizontal="center" vertical="center"/>
    </xf>
    <xf applyAlignment="true" applyBorder="true" applyFont="true" applyNumberFormat="true" borderId="9" fillId="0" fontId="1" numFmtId="1000" quotePrefix="false">
      <alignment vertic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0" fillId="0" fontId="4" numFmtId="1000" quotePrefix="false">
      <alignment horizontal="center" vertical="center" wrapText="true"/>
    </xf>
    <xf applyAlignment="true" applyBorder="true" applyFont="true" applyNumberFormat="true" borderId="11" fillId="0" fontId="6" numFmtId="1000" quotePrefix="false">
      <alignment horizontal="center" vertical="center" wrapText="true"/>
    </xf>
    <xf applyAlignment="true" applyBorder="true" applyFont="true" applyNumberFormat="true" borderId="12" fillId="0" fontId="6" numFmtId="1000" quotePrefix="false">
      <alignment horizontal="center" vertical="center" wrapText="true"/>
    </xf>
    <xf applyAlignment="true" applyBorder="true" applyFont="true" applyNumberFormat="true" borderId="13" fillId="0" fontId="6" numFmtId="1000" quotePrefix="false">
      <alignment horizontal="center" vertical="center" wrapText="true"/>
    </xf>
    <xf applyAlignment="true" applyBorder="true" applyFont="true" applyNumberFormat="true" borderId="2" fillId="0" fontId="6" numFmtId="1000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Border="true" applyFont="true" applyNumberFormat="true" borderId="10" fillId="0" fontId="6" numFmtId="1000" quotePrefix="false">
      <alignment horizontal="center" vertical="center" wrapText="true"/>
    </xf>
    <xf applyAlignment="true" applyBorder="true" applyFont="true" applyNumberFormat="true" borderId="14" fillId="0" fontId="6" numFmtId="1000" quotePrefix="false">
      <alignment horizontal="center" vertical="center" wrapText="true"/>
    </xf>
    <xf applyAlignment="true" applyBorder="true" applyFont="true" applyNumberFormat="true" borderId="15" fillId="0" fontId="4" numFmtId="1000" quotePrefix="false">
      <alignment horizontal="center" vertical="center" wrapText="true"/>
    </xf>
    <xf applyAlignment="true" applyBorder="true" applyFont="true" applyNumberFormat="true" borderId="15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textRotation="90" vertical="center" wrapText="true"/>
    </xf>
    <xf applyAlignment="true" applyBorder="true" applyFont="true" applyNumberFormat="true" borderId="16" fillId="0" fontId="6" numFmtId="1000" quotePrefix="false">
      <alignment horizontal="center" vertical="center" wrapText="true"/>
    </xf>
    <xf applyAlignment="true" applyBorder="true" applyFont="true" applyNumberFormat="true" borderId="17" fillId="0" fontId="4" numFmtId="1000" quotePrefix="false">
      <alignment horizontal="center" vertical="center" wrapText="true"/>
    </xf>
    <xf applyAlignment="true" applyBorder="true" applyFont="true" applyNumberFormat="true" borderId="16" fillId="0" fontId="6" numFmtId="1000" quotePrefix="false">
      <alignment horizontal="center" textRotation="90" vertical="center" wrapText="true"/>
    </xf>
    <xf applyAlignment="true" applyBorder="true" applyFont="true" applyNumberFormat="true" borderId="17" fillId="0" fontId="6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Fill="true" applyFont="true" applyNumberFormat="true" borderId="0" fillId="2" fontId="1" numFmtId="1000" quotePrefix="false">
      <alignment vertical="center"/>
    </xf>
    <xf applyAlignment="true" applyBorder="true" applyFill="true" applyFont="true" applyNumberFormat="true" borderId="10" fillId="2" fontId="6" numFmtId="1000" quotePrefix="false">
      <alignment horizontal="center" vertical="center" wrapText="true"/>
    </xf>
    <xf applyAlignment="true" applyBorder="true" applyFill="true" applyFont="true" applyNumberFormat="true" borderId="1" fillId="2" fontId="4" numFmtId="1000" quotePrefix="false">
      <alignment vertic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1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4" numFmtId="1000" quotePrefix="false">
      <alignment horizontal="center" vertical="center"/>
    </xf>
    <xf applyAlignment="true" applyBorder="true" applyFill="true" applyFont="true" applyNumberFormat="true" borderId="1" fillId="2" fontId="4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vertical="center" wrapText="true"/>
    </xf>
    <xf applyAlignment="true" applyBorder="true" applyFill="true" applyFont="true" applyNumberFormat="true" borderId="1" fillId="3" fontId="2" numFmtId="1000" quotePrefix="false">
      <alignment vertical="center"/>
    </xf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center" vertical="center"/>
    </xf>
    <xf applyAlignment="true" applyBorder="true" applyFill="true" applyFont="true" applyNumberFormat="true" borderId="1" fillId="2" fontId="4" numFmtId="1000" quotePrefix="false">
      <alignment vertical="center"/>
    </xf>
    <xf applyAlignment="true" applyBorder="true" applyFill="true" applyFont="true" applyNumberFormat="true" borderId="1" fillId="3" fontId="2" numFmtId="1000" quotePrefix="false">
      <alignment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ont="true" applyNumberFormat="true" borderId="18" fillId="0" fontId="2" numFmtId="1000" quotePrefix="false">
      <alignment horizontal="center" vertical="center"/>
    </xf>
    <xf applyAlignment="true" applyBorder="true" applyFill="true" applyFont="true" applyNumberFormat="true" borderId="18" fillId="3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ill="true" applyFont="true" applyNumberFormat="true" borderId="18" fillId="2" fontId="4" numFmtId="1001" quotePrefix="false">
      <alignment horizontal="center" vertical="center" wrapText="true"/>
    </xf>
    <xf applyAlignment="true" applyBorder="true" applyFill="true" applyFont="true" applyNumberFormat="true" borderId="1" fillId="2" fontId="6" numFmtId="1000" quotePrefix="false">
      <alignment horizontal="center" vertical="center" wrapText="true"/>
    </xf>
    <xf applyAlignment="true" applyBorder="true" applyFill="true" applyFont="true" applyNumberFormat="true" borderId="1" fillId="3" fontId="2" numFmtId="1001" quotePrefix="false">
      <alignment horizontal="center" vertical="center"/>
    </xf>
    <xf applyAlignment="true" applyBorder="true" applyFill="true" applyFont="true" applyNumberFormat="true" borderId="1" fillId="3" fontId="4" numFmtId="1000" quotePrefix="false">
      <alignment horizontal="center" vertical="center"/>
    </xf>
    <xf applyAlignment="true" applyBorder="true" applyFill="true" applyFont="true" applyNumberFormat="true" borderId="19" fillId="2" fontId="4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Fill="true" applyFont="true" applyNumberFormat="true" borderId="0" fillId="2" fontId="7" numFmtId="1000" quotePrefix="false">
      <alignment vertical="center"/>
    </xf>
    <xf applyAlignment="true" applyBorder="true" applyFill="true" applyFont="true" applyNumberFormat="true" borderId="10" fillId="2" fontId="8" numFmtId="1000" quotePrefix="false">
      <alignment horizontal="center" vertical="center" wrapText="true"/>
    </xf>
    <xf applyAlignment="true" applyBorder="true" applyFill="true" applyFont="true" applyNumberFormat="true" borderId="1" fillId="2" fontId="9" numFmtId="1000" quotePrefix="false">
      <alignment vertical="center" wrapText="true"/>
    </xf>
    <xf applyAlignment="true" applyBorder="true" applyFill="true" applyFont="true" applyNumberFormat="true" borderId="1" fillId="2" fontId="9" numFmtId="1000" quotePrefix="false">
      <alignment horizontal="center" vertical="center" wrapText="true"/>
    </xf>
    <xf applyAlignment="true" applyBorder="true" applyFill="true" applyFont="true" applyNumberFormat="true" borderId="1" fillId="2" fontId="9" numFmtId="1000" quotePrefix="false">
      <alignment horizontal="center" vertical="center"/>
    </xf>
    <xf applyAlignment="true" applyBorder="true" applyFill="true" applyFont="true" applyNumberFormat="true" borderId="1" fillId="2" fontId="9" numFmtId="1000" quotePrefix="false">
      <alignment horizontal="left" vertical="center" wrapText="true"/>
    </xf>
    <xf applyAlignment="true" applyBorder="true" applyFont="true" applyNumberFormat="true" borderId="1" fillId="0" fontId="9" numFmtId="1000" quotePrefix="false">
      <alignment horizontal="center" vertical="center"/>
    </xf>
    <xf applyAlignment="true" applyBorder="true" applyFill="true" applyFont="true" applyNumberFormat="true" borderId="1" fillId="3" fontId="10" numFmtId="1000" quotePrefix="false">
      <alignment vertical="center" wrapText="true"/>
    </xf>
    <xf applyAlignment="true" applyBorder="true" applyFill="true" applyFont="true" applyNumberFormat="true" borderId="1" fillId="3" fontId="2" numFmtId="1002" quotePrefix="false">
      <alignment horizontal="center" vertical="center"/>
    </xf>
    <xf applyAlignment="true" applyBorder="true" applyFill="true" applyFont="true" applyNumberFormat="true" borderId="1" fillId="3" fontId="10" numFmtId="1000" quotePrefix="false">
      <alignment horizontal="center" vertical="center" wrapText="true"/>
    </xf>
    <xf applyAlignment="true" applyBorder="true" applyFill="true" applyFont="true" applyNumberFormat="true" borderId="1" fillId="3" fontId="10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Font="true" applyNumberFormat="true" borderId="0" fillId="0" fontId="11" numFmtId="1000" quotePrefix="false">
      <alignment vertical="center"/>
    </xf>
    <xf applyAlignment="true" applyBorder="true" applyFont="true" applyNumberFormat="true" borderId="4" fillId="0" fontId="12" numFmtId="1000" quotePrefix="false">
      <alignment horizontal="center" vertical="center"/>
    </xf>
    <xf applyAlignment="true" applyBorder="true" applyFont="true" applyNumberFormat="true" borderId="5" fillId="0" fontId="12" numFmtId="1000" quotePrefix="false">
      <alignment horizontal="center" vertical="center"/>
    </xf>
    <xf applyAlignment="true" applyBorder="true" applyFont="true" applyNumberFormat="true" borderId="6" fillId="0" fontId="12" numFmtId="1000" quotePrefix="false">
      <alignment horizontal="center" vertical="center"/>
    </xf>
    <xf applyAlignment="true" applyBorder="true" applyFont="true" applyNumberFormat="true" borderId="7" fillId="0" fontId="11" numFmtId="1000" quotePrefix="false">
      <alignment horizontal="center" vertical="center"/>
    </xf>
    <xf applyAlignment="true" applyBorder="true" applyFont="true" applyNumberFormat="true" borderId="12" fillId="0" fontId="11" numFmtId="1000" quotePrefix="false">
      <alignment horizontal="center" vertical="center"/>
    </xf>
    <xf applyAlignment="true" applyBorder="true" applyFont="true" applyNumberFormat="true" borderId="8" fillId="0" fontId="11" numFmtId="1000" quotePrefix="false">
      <alignment horizontal="center" vertical="center"/>
    </xf>
    <xf applyAlignment="true" applyBorder="true" applyFont="true" applyNumberFormat="true" borderId="7" fillId="0" fontId="13" numFmtId="1000" quotePrefix="false">
      <alignment horizontal="center" vertical="center"/>
    </xf>
    <xf applyAlignment="true" applyBorder="true" applyFont="true" applyNumberFormat="true" borderId="12" fillId="0" fontId="13" numFmtId="1000" quotePrefix="false">
      <alignment horizontal="center" vertical="center"/>
    </xf>
    <xf applyAlignment="true" applyBorder="true" applyFont="true" applyNumberFormat="true" borderId="8" fillId="0" fontId="13" numFmtId="1000" quotePrefix="false">
      <alignment horizontal="center" vertical="center"/>
    </xf>
    <xf applyAlignment="true" applyFont="true" applyNumberFormat="true" borderId="0" fillId="0" fontId="13" numFmtId="1000" quotePrefix="false">
      <alignment vertical="center" wrapText="true"/>
    </xf>
    <xf applyAlignment="true" applyFont="true" applyNumberFormat="true" borderId="0" fillId="0" fontId="11" numFmtId="1000" quotePrefix="false">
      <alignment horizontal="center" vertical="center"/>
    </xf>
    <xf applyAlignment="true" applyFont="true" applyNumberFormat="true" borderId="0" fillId="0" fontId="13" numFmtId="1000" quotePrefix="false">
      <alignment horizontal="center" vertical="center"/>
    </xf>
    <xf applyAlignment="true" applyFont="true" applyNumberFormat="true" borderId="0" fillId="0" fontId="12" numFmtId="1000" quotePrefix="false">
      <alignment horizontal="center" vertical="center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5" fillId="0" fontId="4" numFmtId="1000" quotePrefix="false">
      <alignment horizontal="center" vertical="center" wrapText="true"/>
    </xf>
    <xf applyAlignment="true" applyBorder="true" applyFont="true" applyNumberFormat="true" borderId="6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vertical="center"/>
    </xf>
    <xf applyBorder="true" applyFont="true" applyNumberFormat="true" borderId="4" fillId="0" fontId="1" numFmtId="1000" quotePrefix="false"/>
    <xf applyAlignment="true" applyBorder="true" applyFont="true" applyNumberFormat="true" borderId="4" fillId="0" fontId="1" numFmtId="1000" quotePrefix="false">
      <alignment horizontal="center" vertical="center"/>
    </xf>
    <xf applyAlignment="true" applyBorder="true" applyFont="true" applyNumberFormat="true" borderId="7" fillId="0" fontId="4" numFmtId="1000" quotePrefix="false">
      <alignment horizontal="center" vertical="center"/>
    </xf>
    <xf applyAlignment="true" applyBorder="true" applyFont="true" applyNumberFormat="true" borderId="12" fillId="0" fontId="4" numFmtId="1000" quotePrefix="false">
      <alignment horizontal="center" vertical="center"/>
    </xf>
    <xf applyAlignment="true" applyBorder="true" applyFont="true" applyNumberFormat="true" borderId="8" fillId="0" fontId="4" numFmtId="1000" quotePrefix="false">
      <alignment horizontal="center" vertical="center"/>
    </xf>
    <xf applyAlignment="true" applyBorder="true" applyFont="true" applyNumberFormat="true" borderId="4" fillId="0" fontId="4" numFmtId="1003" quotePrefix="false">
      <alignment horizontal="center" vertical="center"/>
    </xf>
    <xf applyAlignment="true" applyBorder="true" applyFont="true" applyNumberFormat="true" borderId="5" fillId="0" fontId="4" numFmtId="1003" quotePrefix="false">
      <alignment horizontal="center" vertical="center"/>
    </xf>
    <xf applyAlignment="true" applyBorder="true" applyFont="true" applyNumberFormat="true" borderId="6" fillId="0" fontId="4" numFmtId="1003" quotePrefix="false">
      <alignment horizontal="center" vertical="center"/>
    </xf>
    <xf applyAlignment="true" applyFont="true" applyNumberFormat="true" borderId="0" fillId="0" fontId="1" numFmtId="1000" quotePrefix="false">
      <alignment horizontal="left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225"/>
  <sheetViews>
    <sheetView showZeros="true" topLeftCell="A2" workbookViewId="0">
      <pane activePane="bottomRight" state="frozen" topLeftCell="O18" xSplit="14" ySplit="16"/>
    </sheetView>
  </sheetViews>
  <sheetFormatPr baseColWidth="8" customHeight="false" defaultColWidth="9.01743714249899" defaultRowHeight="12.75" zeroHeight="false"/>
  <cols>
    <col customWidth="true" max="1" min="1" outlineLevel="0" style="1" width="2.67440229781808"/>
    <col customWidth="true" max="2" min="2" outlineLevel="0" style="1" width="3.52219553343764"/>
    <col customWidth="true" hidden="false" max="3" min="3" outlineLevel="0" style="1" width="47.8167023522727"/>
    <col customWidth="true" max="4" min="4" outlineLevel="0" style="1" width="7.46828768468506"/>
    <col customWidth="true" max="5" min="5" outlineLevel="0" style="1" width="7.04439106687528"/>
    <col customWidth="true" max="6" min="6" outlineLevel="0" style="1" width="8.59354052468921"/>
    <col customWidth="true" max="7" min="7" outlineLevel="0" style="1" width="7.7496008946861"/>
    <col customWidth="true" max="8" min="8" outlineLevel="0" style="1" width="8.31222731468818"/>
    <col customWidth="true" max="9" min="9" outlineLevel="0" style="1" width="7.89218430249485"/>
    <col customWidth="true" max="10" min="10" outlineLevel="0" style="1" width="14.0926364160317"/>
    <col customWidth="true" max="11" min="11" outlineLevel="0" style="1" width="7.60701748687736"/>
    <col customWidth="true" max="13" min="12" outlineLevel="0" style="1" width="7.46828768468506"/>
    <col customWidth="true" max="14" min="14" outlineLevel="0" style="1" width="8.03091410468714"/>
    <col customWidth="true" max="15" min="15" outlineLevel="0" style="1" width="7.46828768468506"/>
    <col customWidth="true" max="16" min="16" outlineLevel="0" style="1" width="8.31222731468818"/>
    <col bestFit="true" customWidth="true" max="16384" min="17" outlineLevel="0" style="1" width="9.01743714249899"/>
  </cols>
  <sheetData>
    <row hidden="true" ht="15.75" outlineLevel="0" r="1">
      <c r="C1" s="1" t="n">
        <f aca="false" ca="false" dt2D="false" dtr="false" t="normal">SUM(E163:E166)</f>
        <v>6</v>
      </c>
      <c r="P1" s="2" t="s">
        <v>0</v>
      </c>
    </row>
    <row customHeight="true" ht="18"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s">
        <v>1</v>
      </c>
      <c r="P2" s="1" t="s">
        <v>2</v>
      </c>
    </row>
    <row customHeight="true" ht="32.25" outlineLevel="0" r="3">
      <c r="A3" s="1" t="n"/>
      <c r="B3" s="3" t="s">
        <v>3</v>
      </c>
      <c r="C3" s="3" t="s"/>
      <c r="D3" s="3" t="s"/>
      <c r="E3" s="3" t="s"/>
      <c r="F3" s="3" t="s"/>
      <c r="G3" s="3" t="s"/>
      <c r="H3" s="3" t="s"/>
      <c r="I3" s="3" t="s"/>
      <c r="J3" s="3" t="s"/>
      <c r="K3" s="3" t="s"/>
      <c r="L3" s="3" t="s"/>
      <c r="M3" s="3" t="s"/>
      <c r="N3" s="3" t="s"/>
      <c r="O3" s="3" t="s"/>
      <c r="P3" s="3" t="s"/>
    </row>
    <row customHeight="true" hidden="false" ht="14.9999923706055" outlineLevel="0" r="4">
      <c r="A4" s="1" t="n"/>
      <c r="B4" s="3" t="s">
        <v>4</v>
      </c>
      <c r="C4" s="3" t="s"/>
      <c r="D4" s="3" t="s"/>
      <c r="E4" s="3" t="s"/>
      <c r="F4" s="3" t="s"/>
      <c r="G4" s="3" t="s"/>
      <c r="H4" s="3" t="s"/>
      <c r="I4" s="3" t="s"/>
      <c r="J4" s="3" t="s"/>
      <c r="K4" s="3" t="s"/>
      <c r="L4" s="3" t="s"/>
      <c r="M4" s="3" t="s"/>
      <c r="N4" s="3" t="s"/>
      <c r="O4" s="3" t="s"/>
      <c r="P4" s="3" t="s"/>
    </row>
    <row customHeight="true" ht="3.75" outlineLevel="0" r="5">
      <c r="A5" s="1" t="n"/>
      <c r="B5" s="1" t="n"/>
      <c r="C5" s="1" t="n"/>
      <c r="D5" s="1" t="n"/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</row>
    <row customHeight="true" ht="9.75" outlineLevel="0" r="6">
      <c r="A6" s="1" t="n"/>
      <c r="B6" s="1" t="n"/>
      <c r="C6" s="1" t="n"/>
      <c r="D6" s="1" t="n"/>
      <c r="E6" s="1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</row>
    <row outlineLevel="0" r="7">
      <c r="A7" s="1" t="n"/>
      <c r="B7" s="4" t="s">
        <v>5</v>
      </c>
      <c r="C7" s="5" t="s"/>
      <c r="D7" s="5" t="s"/>
      <c r="E7" s="5" t="s"/>
      <c r="F7" s="5" t="s"/>
      <c r="G7" s="5" t="s"/>
      <c r="H7" s="5" t="s"/>
      <c r="I7" s="5" t="s"/>
      <c r="J7" s="5" t="s"/>
      <c r="K7" s="5" t="s"/>
      <c r="L7" s="5" t="s"/>
      <c r="M7" s="5" t="s"/>
      <c r="N7" s="5" t="s"/>
      <c r="O7" s="5" t="s"/>
      <c r="P7" s="6" t="s"/>
    </row>
    <row customHeight="true" hidden="false" ht="12.7499923706055" outlineLevel="0" r="8">
      <c r="A8" s="1" t="n"/>
      <c r="B8" s="7" t="s">
        <v>6</v>
      </c>
      <c r="C8" s="8" t="s"/>
      <c r="D8" s="8" t="s"/>
      <c r="E8" s="8" t="s"/>
      <c r="F8" s="8" t="s"/>
      <c r="G8" s="8" t="s"/>
      <c r="H8" s="8" t="s"/>
      <c r="I8" s="8" t="s"/>
      <c r="J8" s="8" t="s"/>
      <c r="K8" s="8" t="s"/>
      <c r="L8" s="8" t="s"/>
      <c r="M8" s="8" t="s"/>
      <c r="N8" s="8" t="s"/>
      <c r="O8" s="8" t="s"/>
      <c r="P8" s="9" t="s"/>
    </row>
    <row customHeight="true" ht="9" outlineLevel="0" r="9">
      <c r="A9" s="1" t="n"/>
      <c r="B9" s="1" t="n"/>
      <c r="C9" s="1" t="n"/>
      <c r="D9" s="1" t="n"/>
      <c r="E9" s="1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</row>
    <row ht="15.75" outlineLevel="0" r="10">
      <c r="A10" s="1" t="n"/>
      <c r="B10" s="10" t="n"/>
      <c r="C10" s="11" t="s">
        <v>7</v>
      </c>
      <c r="D10" s="12" t="s">
        <v>8</v>
      </c>
      <c r="E10" s="13" t="s"/>
      <c r="F10" s="13" t="s"/>
      <c r="G10" s="14" t="s"/>
      <c r="H10" s="10" t="n"/>
      <c r="I10" s="10" t="n"/>
      <c r="J10" s="10" t="n"/>
      <c r="K10" s="10" t="n"/>
      <c r="L10" s="11" t="n"/>
      <c r="M10" s="10" t="n"/>
      <c r="N10" s="11" t="n"/>
      <c r="O10" s="10" t="n"/>
      <c r="P10" s="10" t="n"/>
    </row>
    <row ht="15.75" outlineLevel="0" r="11">
      <c r="A11" s="1" t="n"/>
      <c r="B11" s="15" t="n"/>
      <c r="C11" s="11" t="n"/>
      <c r="D11" s="15" t="n"/>
      <c r="E11" s="16" t="n"/>
      <c r="F11" s="17" t="s"/>
      <c r="G11" s="1" t="n"/>
      <c r="H11" s="15" t="n"/>
      <c r="I11" s="15" t="n"/>
      <c r="J11" s="15" t="n"/>
      <c r="K11" s="15" t="n"/>
      <c r="L11" s="15" t="n"/>
      <c r="M11" s="15" t="n"/>
      <c r="N11" s="15" t="n"/>
      <c r="O11" s="15" t="n"/>
      <c r="P11" s="15" t="n"/>
    </row>
    <row customHeight="true" hidden="false" ht="18" outlineLevel="0" r="12">
      <c r="A12" s="1" t="n"/>
      <c r="B12" s="18" t="n"/>
      <c r="C12" s="19" t="s">
        <v>9</v>
      </c>
      <c r="D12" s="12" t="n">
        <v>2743</v>
      </c>
      <c r="E12" s="13" t="s"/>
      <c r="F12" s="14" t="s"/>
      <c r="G12" s="20" t="s">
        <v>10</v>
      </c>
      <c r="H12" s="20" t="s"/>
      <c r="I12" s="20" t="s"/>
      <c r="J12" s="20" t="s"/>
      <c r="K12" s="20" t="s"/>
      <c r="L12" s="20" t="s"/>
      <c r="M12" s="20" t="s"/>
      <c r="N12" s="20" t="s"/>
      <c r="O12" s="20" t="s"/>
      <c r="P12" s="20" t="s"/>
    </row>
    <row customHeight="true" ht="12.75" outlineLevel="0" r="13">
      <c r="A13" s="1" t="n"/>
      <c r="B13" s="21" t="n"/>
      <c r="C13" s="21" t="n"/>
      <c r="D13" s="12" t="n"/>
      <c r="E13" s="13" t="s"/>
      <c r="F13" s="13" t="s"/>
      <c r="G13" s="14" t="s"/>
      <c r="H13" s="12" t="n"/>
      <c r="I13" s="21" t="n"/>
      <c r="J13" s="21" t="n"/>
      <c r="K13" s="21" t="n"/>
      <c r="L13" s="21" t="n"/>
      <c r="M13" s="21" t="n"/>
      <c r="N13" s="21" t="n"/>
      <c r="O13" s="21" t="n"/>
      <c r="P13" s="21" t="n"/>
    </row>
    <row customHeight="true" ht="45" outlineLevel="0" r="14">
      <c r="B14" s="22" t="s">
        <v>11</v>
      </c>
      <c r="C14" s="23" t="s">
        <v>12</v>
      </c>
      <c r="D14" s="24" t="s">
        <v>13</v>
      </c>
      <c r="E14" s="25" t="s"/>
      <c r="F14" s="26" t="s"/>
      <c r="G14" s="22" t="s">
        <v>14</v>
      </c>
      <c r="H14" s="27" t="s"/>
      <c r="I14" s="28" t="s"/>
      <c r="J14" s="29" t="s">
        <v>15</v>
      </c>
      <c r="K14" s="22" t="s">
        <v>16</v>
      </c>
      <c r="L14" s="27" t="s"/>
      <c r="M14" s="27" t="s"/>
      <c r="N14" s="27" t="s"/>
      <c r="O14" s="27" t="s"/>
      <c r="P14" s="28" t="s"/>
    </row>
    <row customHeight="true" ht="15" outlineLevel="0" r="15">
      <c r="B15" s="30" t="s"/>
      <c r="C15" s="31" t="s"/>
      <c r="D15" s="22" t="s">
        <v>17</v>
      </c>
      <c r="E15" s="22" t="s">
        <v>18</v>
      </c>
      <c r="F15" s="28" t="s"/>
      <c r="G15" s="22" t="s">
        <v>17</v>
      </c>
      <c r="H15" s="22" t="s">
        <v>18</v>
      </c>
      <c r="I15" s="28" t="s"/>
      <c r="J15" s="32" t="s"/>
      <c r="K15" s="24" t="s">
        <v>19</v>
      </c>
      <c r="L15" s="25" t="s"/>
      <c r="M15" s="26" t="s"/>
      <c r="N15" s="22" t="s">
        <v>20</v>
      </c>
      <c r="O15" s="27" t="s"/>
      <c r="P15" s="28" t="s"/>
    </row>
    <row customHeight="true" ht="15" outlineLevel="0" r="16">
      <c r="B16" s="30" t="s"/>
      <c r="C16" s="31" t="s"/>
      <c r="D16" s="30" t="s"/>
      <c r="E16" s="33" t="s">
        <v>19</v>
      </c>
      <c r="F16" s="33" t="s">
        <v>20</v>
      </c>
      <c r="G16" s="30" t="s"/>
      <c r="H16" s="33" t="s">
        <v>21</v>
      </c>
      <c r="I16" s="33" t="s">
        <v>20</v>
      </c>
      <c r="J16" s="32" t="s"/>
      <c r="K16" s="22" t="s">
        <v>17</v>
      </c>
      <c r="L16" s="22" t="s">
        <v>18</v>
      </c>
      <c r="M16" s="28" t="s"/>
      <c r="N16" s="22" t="s">
        <v>17</v>
      </c>
      <c r="O16" s="22" t="s">
        <v>18</v>
      </c>
      <c r="P16" s="28" t="s"/>
    </row>
    <row customHeight="true" ht="60" outlineLevel="0" r="17">
      <c r="B17" s="34" t="s"/>
      <c r="C17" s="35" t="s"/>
      <c r="D17" s="34" t="s"/>
      <c r="E17" s="36" t="s"/>
      <c r="F17" s="36" t="s"/>
      <c r="G17" s="34" t="s"/>
      <c r="H17" s="36" t="s"/>
      <c r="I17" s="36" t="s"/>
      <c r="J17" s="37" t="s"/>
      <c r="K17" s="34" t="s"/>
      <c r="L17" s="33" t="s">
        <v>22</v>
      </c>
      <c r="M17" s="33" t="s">
        <v>23</v>
      </c>
      <c r="N17" s="34" t="s"/>
      <c r="O17" s="33" t="s">
        <v>22</v>
      </c>
      <c r="P17" s="33" t="s">
        <v>23</v>
      </c>
    </row>
    <row outlineLevel="0" r="18">
      <c r="B18" s="38" t="n">
        <v>1</v>
      </c>
      <c r="C18" s="39" t="n">
        <v>2</v>
      </c>
      <c r="D18" s="38" t="n">
        <v>3</v>
      </c>
      <c r="E18" s="38" t="n">
        <v>4</v>
      </c>
      <c r="F18" s="38" t="n">
        <v>5</v>
      </c>
      <c r="G18" s="38" t="n">
        <v>6</v>
      </c>
      <c r="H18" s="38" t="n">
        <v>7</v>
      </c>
      <c r="I18" s="38" t="n">
        <v>8</v>
      </c>
      <c r="J18" s="38" t="n">
        <v>9</v>
      </c>
      <c r="K18" s="38" t="n">
        <v>10</v>
      </c>
      <c r="L18" s="38" t="n">
        <v>11</v>
      </c>
      <c r="M18" s="38" t="n">
        <v>12</v>
      </c>
      <c r="N18" s="38" t="n">
        <v>13</v>
      </c>
      <c r="O18" s="38" t="n">
        <v>14</v>
      </c>
      <c r="P18" s="38" t="n">
        <v>15</v>
      </c>
    </row>
    <row ht="15.75" outlineLevel="0" r="19">
      <c r="A19" s="40" t="n"/>
      <c r="B19" s="41" t="n"/>
      <c r="C19" s="42" t="s">
        <v>24</v>
      </c>
      <c r="D19" s="43" t="n">
        <f aca="false" ca="false" dt2D="false" dtr="false" t="normal">E19+F19</f>
        <v>50</v>
      </c>
      <c r="E19" s="44" t="n">
        <v>10</v>
      </c>
      <c r="F19" s="45" t="n">
        <v>40</v>
      </c>
      <c r="G19" s="43" t="n">
        <f aca="false" ca="false" dt2D="false" dtr="false" t="normal">H19+I19</f>
        <v>47</v>
      </c>
      <c r="H19" s="44" t="n">
        <v>9</v>
      </c>
      <c r="I19" s="44" t="n">
        <v>38</v>
      </c>
      <c r="J19" s="43" t="n">
        <f aca="false" ca="false" dt2D="false" dtr="false" t="normal">K19+N19</f>
        <v>37</v>
      </c>
      <c r="K19" s="46" t="n">
        <f aca="false" ca="false" dt2D="false" dtr="false" t="normal">L19+M19</f>
        <v>3</v>
      </c>
      <c r="L19" s="47" t="n">
        <v>1</v>
      </c>
      <c r="M19" s="47" t="n">
        <v>2</v>
      </c>
      <c r="N19" s="46" t="n">
        <f aca="false" ca="false" dt2D="false" dtr="false" t="normal">O19+P19</f>
        <v>34</v>
      </c>
      <c r="O19" s="47" t="n">
        <v>29</v>
      </c>
      <c r="P19" s="47" t="n">
        <v>5</v>
      </c>
    </row>
    <row ht="31.5" outlineLevel="0" r="20">
      <c r="A20" s="40" t="n"/>
      <c r="B20" s="41" t="n"/>
      <c r="C20" s="48" t="s">
        <v>25</v>
      </c>
      <c r="D20" s="43" t="n">
        <v>34</v>
      </c>
      <c r="E20" s="44" t="s">
        <v>26</v>
      </c>
      <c r="F20" s="44" t="s">
        <v>26</v>
      </c>
      <c r="G20" s="43" t="n">
        <f aca="false" ca="false" dt2D="false" dtr="false" t="normal">H20+I20</f>
        <v>34</v>
      </c>
      <c r="H20" s="47" t="n">
        <v>7</v>
      </c>
      <c r="I20" s="47" t="n">
        <v>27</v>
      </c>
      <c r="J20" s="43" t="n">
        <f aca="false" ca="false" dt2D="false" dtr="false" t="normal">K20+N20</f>
        <v>25</v>
      </c>
      <c r="K20" s="46" t="n">
        <f aca="false" ca="false" dt2D="false" dtr="false" t="normal">L20+M20</f>
        <v>4</v>
      </c>
      <c r="L20" s="47" t="n">
        <v>2</v>
      </c>
      <c r="M20" s="47" t="n">
        <v>2</v>
      </c>
      <c r="N20" s="46" t="n">
        <f aca="false" ca="false" dt2D="false" dtr="false" t="normal">O20+P20</f>
        <v>21</v>
      </c>
      <c r="O20" s="47" t="n">
        <v>16</v>
      </c>
      <c r="P20" s="47" t="n">
        <v>5</v>
      </c>
    </row>
    <row ht="15.75" outlineLevel="0" r="21">
      <c r="A21" s="40" t="n"/>
      <c r="B21" s="41" t="n"/>
      <c r="C21" s="42" t="s">
        <v>27</v>
      </c>
      <c r="D21" s="43" t="n">
        <v>12</v>
      </c>
      <c r="E21" s="44" t="s">
        <v>26</v>
      </c>
      <c r="F21" s="44" t="s">
        <v>26</v>
      </c>
      <c r="G21" s="43" t="n">
        <f aca="false" ca="false" dt2D="false" dtr="false" t="normal">H21+I21</f>
        <v>12</v>
      </c>
      <c r="H21" s="47" t="n">
        <v>3</v>
      </c>
      <c r="I21" s="47" t="n">
        <v>9</v>
      </c>
      <c r="J21" s="43" t="n">
        <f aca="false" ca="false" dt2D="false" dtr="false" t="normal">K21+N21</f>
        <v>12</v>
      </c>
      <c r="K21" s="46" t="n">
        <f aca="false" ca="false" dt2D="false" dtr="false" t="normal">L21+M21</f>
        <v>3</v>
      </c>
      <c r="L21" s="47" t="n">
        <v>2</v>
      </c>
      <c r="M21" s="47" t="n">
        <v>1</v>
      </c>
      <c r="N21" s="46" t="n">
        <f aca="false" ca="false" dt2D="false" dtr="false" t="normal">O21+P21</f>
        <v>9</v>
      </c>
      <c r="O21" s="47" t="n">
        <v>7</v>
      </c>
      <c r="P21" s="47" t="n">
        <v>2</v>
      </c>
    </row>
    <row customHeight="true" ht="39" outlineLevel="0" r="22">
      <c r="A22" s="40" t="n"/>
      <c r="B22" s="41" t="n"/>
      <c r="C22" s="42" t="s">
        <v>28</v>
      </c>
      <c r="D22" s="43" t="n">
        <v>4</v>
      </c>
      <c r="E22" s="44" t="s">
        <v>26</v>
      </c>
      <c r="F22" s="44" t="s">
        <v>26</v>
      </c>
      <c r="G22" s="43" t="n">
        <f aca="false" ca="false" dt2D="false" dtr="false" t="normal">H22+I22</f>
        <v>3</v>
      </c>
      <c r="H22" s="47" t="n">
        <v>0</v>
      </c>
      <c r="I22" s="47" t="n">
        <v>3</v>
      </c>
      <c r="J22" s="43" t="n">
        <f aca="false" ca="false" dt2D="false" dtr="false" t="normal">K22+N22</f>
        <v>2</v>
      </c>
      <c r="K22" s="46" t="n">
        <f aca="false" ca="false" dt2D="false" dtr="false" t="normal">L22+M22</f>
        <v>0</v>
      </c>
      <c r="L22" s="47" t="n">
        <v>0</v>
      </c>
      <c r="M22" s="47" t="n">
        <v>0</v>
      </c>
      <c r="N22" s="46" t="n">
        <f aca="false" ca="false" dt2D="false" dtr="false" t="normal">O22+P22</f>
        <v>2</v>
      </c>
      <c r="O22" s="47" t="n">
        <v>1</v>
      </c>
      <c r="P22" s="47" t="n">
        <v>1</v>
      </c>
    </row>
    <row customHeight="true" hidden="false" ht="26.2499389648438" outlineLevel="0" r="23">
      <c r="A23" s="40" t="n"/>
      <c r="B23" s="41" t="n"/>
      <c r="C23" s="42" t="s">
        <v>29</v>
      </c>
      <c r="D23" s="43" t="n">
        <v>24</v>
      </c>
      <c r="E23" s="44" t="s">
        <v>26</v>
      </c>
      <c r="F23" s="44" t="s">
        <v>26</v>
      </c>
      <c r="G23" s="43" t="n">
        <f aca="false" ca="false" dt2D="false" dtr="false" t="normal">H23+I23</f>
        <v>24</v>
      </c>
      <c r="H23" s="44" t="n">
        <v>6</v>
      </c>
      <c r="I23" s="44" t="n">
        <v>18</v>
      </c>
      <c r="J23" s="43" t="n">
        <f aca="false" ca="false" dt2D="false" dtr="false" t="normal">K23+N23</f>
        <v>24</v>
      </c>
      <c r="K23" s="49" t="n">
        <f aca="false" ca="false" dt2D="false" dtr="false" t="normal">L23+M23</f>
        <v>6</v>
      </c>
      <c r="L23" s="44" t="n">
        <v>1</v>
      </c>
      <c r="M23" s="44" t="n">
        <v>5</v>
      </c>
      <c r="N23" s="49" t="n">
        <f aca="false" ca="false" dt2D="false" dtr="false" t="normal">O23+P23</f>
        <v>18</v>
      </c>
      <c r="O23" s="44" t="n">
        <v>16</v>
      </c>
      <c r="P23" s="44" t="n">
        <v>2</v>
      </c>
    </row>
    <row ht="15.75" outlineLevel="0" r="24">
      <c r="A24" s="40" t="n"/>
      <c r="B24" s="41" t="n"/>
      <c r="C24" s="42" t="s">
        <v>30</v>
      </c>
      <c r="D24" s="43" t="n">
        <v>7</v>
      </c>
      <c r="E24" s="44" t="s">
        <v>26</v>
      </c>
      <c r="F24" s="44" t="s">
        <v>26</v>
      </c>
      <c r="G24" s="43" t="n">
        <f aca="false" ca="false" dt2D="false" dtr="false" t="normal">H24+I24</f>
        <v>7</v>
      </c>
      <c r="H24" s="47" t="n">
        <v>2</v>
      </c>
      <c r="I24" s="47" t="n">
        <v>5</v>
      </c>
      <c r="J24" s="43" t="n">
        <f aca="false" ca="false" dt2D="false" dtr="false" t="normal">K24+N24</f>
        <v>7</v>
      </c>
      <c r="K24" s="46" t="n">
        <f aca="false" ca="false" dt2D="false" dtr="false" t="normal">L24+M24</f>
        <v>2</v>
      </c>
      <c r="L24" s="47" t="n">
        <v>2</v>
      </c>
      <c r="M24" s="47" t="n">
        <v>0</v>
      </c>
      <c r="N24" s="46" t="n">
        <f aca="false" ca="false" dt2D="false" dtr="false" t="normal">O24+P24</f>
        <v>5</v>
      </c>
      <c r="O24" s="47" t="n">
        <v>5</v>
      </c>
      <c r="P24" s="47" t="n">
        <v>0</v>
      </c>
    </row>
    <row customHeight="true" ht="18.75" outlineLevel="0" r="25">
      <c r="A25" s="40" t="n"/>
      <c r="B25" s="41" t="n"/>
      <c r="C25" s="50" t="s">
        <v>31</v>
      </c>
      <c r="D25" s="43" t="n">
        <v>6</v>
      </c>
      <c r="E25" s="44" t="s">
        <v>26</v>
      </c>
      <c r="F25" s="44" t="s">
        <v>26</v>
      </c>
      <c r="G25" s="43" t="n">
        <f aca="false" ca="false" dt2D="false" dtr="false" t="normal">H25+I25</f>
        <v>6</v>
      </c>
      <c r="H25" s="47" t="n">
        <v>2</v>
      </c>
      <c r="I25" s="47" t="n">
        <v>4</v>
      </c>
      <c r="J25" s="43" t="n">
        <f aca="false" ca="false" dt2D="false" dtr="false" t="normal">K25+N25</f>
        <v>6</v>
      </c>
      <c r="K25" s="46" t="n">
        <f aca="false" ca="false" dt2D="false" dtr="false" t="normal">L25+M25</f>
        <v>2</v>
      </c>
      <c r="L25" s="47" t="n">
        <v>2</v>
      </c>
      <c r="M25" s="47" t="n">
        <v>0</v>
      </c>
      <c r="N25" s="46" t="n">
        <f aca="false" ca="false" dt2D="false" dtr="false" t="normal">O25+P25</f>
        <v>4</v>
      </c>
      <c r="O25" s="47" t="n">
        <v>3</v>
      </c>
      <c r="P25" s="47" t="n">
        <v>1</v>
      </c>
    </row>
    <row ht="15.75" outlineLevel="0" r="26">
      <c r="A26" s="40" t="n"/>
      <c r="B26" s="41" t="n"/>
      <c r="C26" s="50" t="s">
        <v>32</v>
      </c>
      <c r="D26" s="43" t="n">
        <v>8</v>
      </c>
      <c r="E26" s="44" t="s">
        <v>26</v>
      </c>
      <c r="F26" s="44" t="s">
        <v>26</v>
      </c>
      <c r="G26" s="43" t="n">
        <f aca="false" ca="false" dt2D="false" dtr="false" t="normal">H26+I26</f>
        <v>8</v>
      </c>
      <c r="H26" s="47" t="n">
        <v>2</v>
      </c>
      <c r="I26" s="47" t="n">
        <v>6</v>
      </c>
      <c r="J26" s="43" t="n">
        <f aca="false" ca="false" dt2D="false" dtr="false" t="normal">K26+N26</f>
        <v>8</v>
      </c>
      <c r="K26" s="46" t="n">
        <f aca="false" ca="false" dt2D="false" dtr="false" t="normal">L26+M26</f>
        <v>2</v>
      </c>
      <c r="L26" s="47" t="n">
        <v>2</v>
      </c>
      <c r="M26" s="47" t="n">
        <v>0</v>
      </c>
      <c r="N26" s="46" t="n">
        <f aca="false" ca="false" dt2D="false" dtr="false" t="normal">O26+P26</f>
        <v>6</v>
      </c>
      <c r="O26" s="47" t="n">
        <v>6</v>
      </c>
      <c r="P26" s="47" t="n">
        <v>0</v>
      </c>
    </row>
    <row ht="31.5" outlineLevel="0" r="27">
      <c r="A27" s="40" t="n"/>
      <c r="B27" s="41" t="n"/>
      <c r="C27" s="50" t="s">
        <v>33</v>
      </c>
      <c r="D27" s="43" t="n">
        <v>11</v>
      </c>
      <c r="E27" s="44" t="s">
        <v>26</v>
      </c>
      <c r="F27" s="44" t="s">
        <v>26</v>
      </c>
      <c r="G27" s="43" t="n">
        <f aca="false" ca="false" dt2D="false" dtr="false" t="normal">H27+I27</f>
        <v>11</v>
      </c>
      <c r="H27" s="47" t="n">
        <v>3</v>
      </c>
      <c r="I27" s="47" t="n">
        <v>8</v>
      </c>
      <c r="J27" s="43" t="n">
        <f aca="false" ca="false" dt2D="false" dtr="false" t="normal">K27+N27</f>
        <v>11</v>
      </c>
      <c r="K27" s="46" t="n">
        <f aca="false" ca="false" dt2D="false" dtr="false" t="normal">L27+M27</f>
        <v>3</v>
      </c>
      <c r="L27" s="47" t="n">
        <v>2</v>
      </c>
      <c r="M27" s="47" t="n">
        <v>1</v>
      </c>
      <c r="N27" s="46" t="n">
        <f aca="false" ca="false" dt2D="false" dtr="false" t="normal">O27+P27</f>
        <v>8</v>
      </c>
      <c r="O27" s="47" t="n">
        <v>7</v>
      </c>
      <c r="P27" s="47" t="n">
        <v>1</v>
      </c>
    </row>
    <row ht="15.75" outlineLevel="0" r="28">
      <c r="A28" s="40" t="n"/>
      <c r="B28" s="41" t="n"/>
      <c r="C28" s="50" t="s">
        <v>34</v>
      </c>
      <c r="D28" s="43" t="n">
        <v>4</v>
      </c>
      <c r="E28" s="44" t="s">
        <v>26</v>
      </c>
      <c r="F28" s="44" t="s">
        <v>26</v>
      </c>
      <c r="G28" s="43" t="n">
        <f aca="false" ca="false" dt2D="false" dtr="false" t="normal">H28+I28</f>
        <v>4</v>
      </c>
      <c r="H28" s="47" t="n">
        <v>1</v>
      </c>
      <c r="I28" s="47" t="n">
        <v>3</v>
      </c>
      <c r="J28" s="43" t="n">
        <f aca="false" ca="false" dt2D="false" dtr="false" t="normal">K28+N28</f>
        <v>4</v>
      </c>
      <c r="K28" s="46" t="n">
        <f aca="false" ca="false" dt2D="false" dtr="false" t="normal">L28+M28</f>
        <v>1</v>
      </c>
      <c r="L28" s="47" t="n">
        <v>1</v>
      </c>
      <c r="M28" s="47" t="n">
        <v>0</v>
      </c>
      <c r="N28" s="46" t="n">
        <f aca="false" ca="false" dt2D="false" dtr="false" t="normal">O28+P28</f>
        <v>3</v>
      </c>
      <c r="O28" s="47" t="n">
        <v>3</v>
      </c>
      <c r="P28" s="47" t="n">
        <v>0</v>
      </c>
    </row>
    <row customFormat="true" ht="15.75" outlineLevel="0" r="29" s="40">
      <c r="B29" s="41" t="n"/>
      <c r="C29" s="51" t="s">
        <v>35</v>
      </c>
      <c r="D29" s="52" t="n">
        <f aca="false" ca="false" dt2D="false" dtr="false" t="normal">SUM(D19:D28)</f>
        <v>160</v>
      </c>
      <c r="E29" s="52" t="n">
        <f aca="false" ca="false" dt2D="false" dtr="false" t="normal">SUM(E19:E28)</f>
        <v>10</v>
      </c>
      <c r="F29" s="52" t="n">
        <f aca="false" ca="false" dt2D="false" dtr="false" t="normal">SUM(F19:F28)</f>
        <v>40</v>
      </c>
      <c r="G29" s="53" t="n">
        <f aca="false" ca="false" dt2D="false" dtr="false" t="normal">SUM(G19:G28)</f>
        <v>156</v>
      </c>
      <c r="H29" s="53" t="n">
        <f aca="false" ca="false" dt2D="false" dtr="false" t="normal">SUM(H19:H28)</f>
        <v>35</v>
      </c>
      <c r="I29" s="53" t="n">
        <f aca="false" ca="false" dt2D="false" dtr="false" t="normal">SUM(I19:I28)</f>
        <v>121</v>
      </c>
      <c r="J29" s="53" t="n">
        <f aca="false" ca="false" dt2D="false" dtr="false" t="normal">SUM(J19:J28)</f>
        <v>136</v>
      </c>
      <c r="K29" s="52" t="n">
        <f aca="false" ca="false" dt2D="false" dtr="false" t="normal">SUM(K19:K28)</f>
        <v>26</v>
      </c>
      <c r="L29" s="53" t="n">
        <f aca="false" ca="false" dt2D="false" dtr="false" t="normal">SUM(L19:L28)</f>
        <v>15</v>
      </c>
      <c r="M29" s="53" t="n">
        <f aca="false" ca="false" dt2D="false" dtr="false" t="normal">SUM(M19:M28)</f>
        <v>11</v>
      </c>
      <c r="N29" s="52" t="n">
        <f aca="false" ca="false" dt2D="false" dtr="false" t="normal">SUM(N19:N28)</f>
        <v>110</v>
      </c>
      <c r="O29" s="53" t="n">
        <f aca="false" ca="false" dt2D="false" dtr="false" t="normal">SUM(O19:O28)</f>
        <v>93</v>
      </c>
      <c r="P29" s="53" t="n">
        <f aca="false" ca="false" dt2D="false" dtr="false" t="normal">SUM(P19:P28)</f>
        <v>17</v>
      </c>
    </row>
    <row customFormat="true" ht="15.75" outlineLevel="0" r="30" s="40">
      <c r="B30" s="41" t="n"/>
      <c r="C30" s="42" t="s">
        <v>24</v>
      </c>
      <c r="D30" s="43" t="n">
        <f aca="false" ca="false" dt2D="false" dtr="false" t="normal">E30+F30</f>
        <v>23</v>
      </c>
      <c r="E30" s="44" t="n">
        <v>5</v>
      </c>
      <c r="F30" s="44" t="n">
        <v>18</v>
      </c>
      <c r="G30" s="54" t="n">
        <f aca="false" ca="false" dt2D="false" dtr="false" t="normal">H30+I30</f>
        <v>23</v>
      </c>
      <c r="H30" s="47" t="n">
        <v>5</v>
      </c>
      <c r="I30" s="47" t="n">
        <v>18</v>
      </c>
      <c r="J30" s="54" t="n">
        <f aca="false" ca="false" dt2D="false" dtr="false" t="normal">K30+N30</f>
        <v>23</v>
      </c>
      <c r="K30" s="46" t="n">
        <f aca="false" ca="false" dt2D="false" dtr="false" t="normal">L30+M30</f>
        <v>5</v>
      </c>
      <c r="L30" s="47" t="n">
        <v>5</v>
      </c>
      <c r="M30" s="47" t="n">
        <v>0</v>
      </c>
      <c r="N30" s="46" t="n">
        <f aca="false" ca="false" dt2D="false" dtr="false" t="normal">O30+P30</f>
        <v>18</v>
      </c>
      <c r="O30" s="47" t="n">
        <v>16</v>
      </c>
      <c r="P30" s="47" t="n">
        <v>2</v>
      </c>
    </row>
    <row customFormat="true" customHeight="true" ht="18" outlineLevel="0" r="31" s="40">
      <c r="B31" s="41" t="n"/>
      <c r="C31" s="48" t="s">
        <v>36</v>
      </c>
      <c r="D31" s="43" t="n">
        <v>21</v>
      </c>
      <c r="E31" s="44" t="s">
        <v>26</v>
      </c>
      <c r="F31" s="44" t="s">
        <v>26</v>
      </c>
      <c r="G31" s="54" t="n">
        <f aca="false" ca="false" dt2D="false" dtr="false" t="normal">H31+I31</f>
        <v>17</v>
      </c>
      <c r="H31" s="47" t="n">
        <v>1</v>
      </c>
      <c r="I31" s="47" t="n">
        <v>16</v>
      </c>
      <c r="J31" s="54" t="n">
        <f aca="false" ca="false" dt2D="false" dtr="false" t="normal">K31+N31</f>
        <v>17</v>
      </c>
      <c r="K31" s="46" t="n">
        <f aca="false" ca="false" dt2D="false" dtr="false" t="normal">L31+M31</f>
        <v>1</v>
      </c>
      <c r="L31" s="47" t="n">
        <v>1</v>
      </c>
      <c r="M31" s="47" t="n">
        <v>0</v>
      </c>
      <c r="N31" s="46" t="n">
        <f aca="false" ca="false" dt2D="false" dtr="false" t="normal">O31+P31</f>
        <v>16</v>
      </c>
      <c r="O31" s="47" t="n">
        <v>13</v>
      </c>
      <c r="P31" s="47" t="n">
        <v>3</v>
      </c>
    </row>
    <row customFormat="true" ht="15.75" outlineLevel="0" r="32" s="40">
      <c r="B32" s="41" t="n"/>
      <c r="C32" s="48" t="s">
        <v>37</v>
      </c>
      <c r="D32" s="43" t="n">
        <v>6</v>
      </c>
      <c r="E32" s="44" t="s">
        <v>26</v>
      </c>
      <c r="F32" s="44" t="s">
        <v>26</v>
      </c>
      <c r="G32" s="54" t="n">
        <f aca="false" ca="false" dt2D="false" dtr="false" t="normal">H32+I32</f>
        <v>6</v>
      </c>
      <c r="H32" s="47" t="n">
        <v>2</v>
      </c>
      <c r="I32" s="47" t="n">
        <v>4</v>
      </c>
      <c r="J32" s="54" t="n">
        <f aca="false" ca="false" dt2D="false" dtr="false" t="normal">K32+N32</f>
        <v>6</v>
      </c>
      <c r="K32" s="46" t="n">
        <f aca="false" ca="false" dt2D="false" dtr="false" t="normal">L32+M32</f>
        <v>2</v>
      </c>
      <c r="L32" s="47" t="n">
        <v>2</v>
      </c>
      <c r="M32" s="47" t="n">
        <v>0</v>
      </c>
      <c r="N32" s="46" t="n">
        <f aca="false" ca="false" dt2D="false" dtr="false" t="normal">O32+P32</f>
        <v>4</v>
      </c>
      <c r="O32" s="47" t="n">
        <v>4</v>
      </c>
      <c r="P32" s="47" t="n">
        <v>0</v>
      </c>
    </row>
    <row customFormat="true" ht="15.75" outlineLevel="0" r="33" s="40">
      <c r="B33" s="41" t="n"/>
      <c r="C33" s="48" t="s">
        <v>38</v>
      </c>
      <c r="D33" s="43" t="n">
        <v>3</v>
      </c>
      <c r="E33" s="44" t="s">
        <v>26</v>
      </c>
      <c r="F33" s="44" t="s">
        <v>26</v>
      </c>
      <c r="G33" s="54" t="n">
        <f aca="false" ca="false" dt2D="false" dtr="false" t="normal">H33+I33</f>
        <v>3</v>
      </c>
      <c r="H33" s="47" t="n">
        <v>1</v>
      </c>
      <c r="I33" s="47" t="n">
        <v>2</v>
      </c>
      <c r="J33" s="54" t="n">
        <f aca="false" ca="false" dt2D="false" dtr="false" t="normal">K33+N33</f>
        <v>3</v>
      </c>
      <c r="K33" s="46" t="n">
        <f aca="false" ca="false" dt2D="false" dtr="false" t="normal">L33+M33</f>
        <v>1</v>
      </c>
      <c r="L33" s="47" t="n">
        <v>1</v>
      </c>
      <c r="M33" s="47" t="n">
        <v>0</v>
      </c>
      <c r="N33" s="46" t="n">
        <f aca="false" ca="false" dt2D="false" dtr="false" t="normal">O33+P33</f>
        <v>2</v>
      </c>
      <c r="O33" s="47" t="n">
        <v>2</v>
      </c>
      <c r="P33" s="47" t="n">
        <v>0</v>
      </c>
    </row>
    <row customFormat="true" ht="15.75" outlineLevel="0" r="34" s="40">
      <c r="B34" s="41" t="n"/>
      <c r="C34" s="48" t="s">
        <v>39</v>
      </c>
      <c r="D34" s="43" t="n">
        <v>4</v>
      </c>
      <c r="E34" s="44" t="s">
        <v>26</v>
      </c>
      <c r="F34" s="44" t="s">
        <v>26</v>
      </c>
      <c r="G34" s="54" t="n">
        <f aca="false" ca="false" dt2D="false" dtr="false" t="normal">H34+I34</f>
        <v>3</v>
      </c>
      <c r="H34" s="47" t="n">
        <v>0</v>
      </c>
      <c r="I34" s="47" t="n">
        <v>3</v>
      </c>
      <c r="J34" s="54" t="n">
        <f aca="false" ca="false" dt2D="false" dtr="false" t="normal">K34+N34</f>
        <v>3</v>
      </c>
      <c r="K34" s="46" t="n">
        <f aca="false" ca="false" dt2D="false" dtr="false" t="normal">L34+M34</f>
        <v>0</v>
      </c>
      <c r="L34" s="47" t="n">
        <v>0</v>
      </c>
      <c r="M34" s="47" t="n">
        <v>0</v>
      </c>
      <c r="N34" s="46" t="n">
        <f aca="false" ca="false" dt2D="false" dtr="false" t="normal">O34+P34</f>
        <v>3</v>
      </c>
      <c r="O34" s="47" t="n">
        <v>3</v>
      </c>
      <c r="P34" s="47" t="n">
        <v>0</v>
      </c>
    </row>
    <row customFormat="true" ht="15.75" outlineLevel="0" r="35" s="40">
      <c r="B35" s="41" t="n"/>
      <c r="C35" s="55" t="s">
        <v>40</v>
      </c>
      <c r="D35" s="43" t="n">
        <v>9</v>
      </c>
      <c r="E35" s="44" t="s">
        <v>26</v>
      </c>
      <c r="F35" s="44" t="s">
        <v>26</v>
      </c>
      <c r="G35" s="54" t="n">
        <f aca="false" ca="false" dt2D="false" dtr="false" t="normal">H35+I35</f>
        <v>8</v>
      </c>
      <c r="H35" s="47" t="n">
        <v>2</v>
      </c>
      <c r="I35" s="47" t="n">
        <v>6</v>
      </c>
      <c r="J35" s="54" t="n">
        <f aca="false" ca="false" dt2D="false" dtr="false" t="normal">K35+N35</f>
        <v>7</v>
      </c>
      <c r="K35" s="46" t="n">
        <f aca="false" ca="false" dt2D="false" dtr="false" t="normal">L35+M35</f>
        <v>1</v>
      </c>
      <c r="L35" s="47" t="n">
        <v>1</v>
      </c>
      <c r="M35" s="47" t="n">
        <v>0</v>
      </c>
      <c r="N35" s="46" t="n">
        <f aca="false" ca="false" dt2D="false" dtr="false" t="normal">O35+P35</f>
        <v>6</v>
      </c>
      <c r="O35" s="47" t="n">
        <v>6</v>
      </c>
      <c r="P35" s="47" t="n">
        <v>0</v>
      </c>
    </row>
    <row customFormat="true" ht="15.75" outlineLevel="0" r="36" s="40">
      <c r="B36" s="41" t="n"/>
      <c r="C36" s="51" t="s">
        <v>41</v>
      </c>
      <c r="D36" s="52" t="n">
        <f aca="false" ca="false" dt2D="false" dtr="false" t="normal">SUM(D30:D35)</f>
        <v>66</v>
      </c>
      <c r="E36" s="52" t="n">
        <f aca="false" ca="false" dt2D="false" dtr="false" t="normal">SUM(E30:E35)</f>
        <v>5</v>
      </c>
      <c r="F36" s="52" t="n">
        <f aca="false" ca="false" dt2D="false" dtr="false" t="normal">SUM(F30:F35)</f>
        <v>18</v>
      </c>
      <c r="G36" s="53" t="n">
        <f aca="false" ca="false" dt2D="false" dtr="false" t="normal">G30+G31+G32+G33+G34+G35</f>
        <v>60</v>
      </c>
      <c r="H36" s="53" t="n">
        <f aca="false" ca="false" dt2D="false" dtr="false" t="normal">H30+H31+H32+H33+H34+H35</f>
        <v>11</v>
      </c>
      <c r="I36" s="53" t="n">
        <f aca="false" ca="false" dt2D="false" dtr="false" t="normal">I30+I31+I32+I33+I34+I35</f>
        <v>49</v>
      </c>
      <c r="J36" s="53" t="n">
        <f aca="false" ca="false" dt2D="false" dtr="false" t="normal">J30+J31+J32+J33+J34+J35</f>
        <v>59</v>
      </c>
      <c r="K36" s="52" t="n">
        <f aca="false" ca="false" dt2D="false" dtr="false" t="normal">K30+K31+K32+K33+K34+K35</f>
        <v>10</v>
      </c>
      <c r="L36" s="53" t="n">
        <f aca="false" ca="false" dt2D="false" dtr="false" t="normal">L30+L31+L32+L33+L34+L35</f>
        <v>10</v>
      </c>
      <c r="M36" s="53" t="n">
        <f aca="false" ca="false" dt2D="false" dtr="false" t="normal">M30+M31+M32+M33+M34+M35</f>
        <v>0</v>
      </c>
      <c r="N36" s="52" t="n">
        <f aca="false" ca="false" dt2D="false" dtr="false" t="normal">N30+N31+N32+N33+N34+N35</f>
        <v>49</v>
      </c>
      <c r="O36" s="53" t="n">
        <f aca="false" ca="false" dt2D="false" dtr="false" t="normal">O30+O31+O32+O33+O34+O35</f>
        <v>44</v>
      </c>
      <c r="P36" s="53" t="n">
        <f aca="false" ca="false" dt2D="false" dtr="false" t="normal">P30+P31+P32+P33+P34+P35</f>
        <v>5</v>
      </c>
    </row>
    <row customFormat="true" ht="15.75" outlineLevel="0" r="37" s="40">
      <c r="B37" s="41" t="n"/>
      <c r="C37" s="42" t="s">
        <v>24</v>
      </c>
      <c r="D37" s="43" t="n">
        <f aca="false" ca="false" dt2D="false" dtr="false" t="normal">E37+F37</f>
        <v>40</v>
      </c>
      <c r="E37" s="44" t="n">
        <v>8</v>
      </c>
      <c r="F37" s="44" t="n">
        <v>32</v>
      </c>
      <c r="G37" s="54" t="n">
        <f aca="false" ca="false" dt2D="false" dtr="false" t="normal">H37+I37</f>
        <v>40</v>
      </c>
      <c r="H37" s="47" t="n">
        <v>8</v>
      </c>
      <c r="I37" s="47" t="n">
        <v>32</v>
      </c>
      <c r="J37" s="54" t="n">
        <f aca="false" ca="false" dt2D="false" dtr="false" t="normal">K37+N37</f>
        <v>33</v>
      </c>
      <c r="K37" s="46" t="n">
        <f aca="false" ca="false" dt2D="false" dtr="false" t="normal">L37+M37</f>
        <v>3</v>
      </c>
      <c r="L37" s="47" t="n">
        <v>3</v>
      </c>
      <c r="M37" s="47" t="n">
        <v>0</v>
      </c>
      <c r="N37" s="46" t="n">
        <f aca="false" ca="false" dt2D="false" dtr="false" t="normal">O37+P37</f>
        <v>30</v>
      </c>
      <c r="O37" s="47" t="n">
        <v>21</v>
      </c>
      <c r="P37" s="47" t="n">
        <v>9</v>
      </c>
    </row>
    <row customFormat="true" customHeight="true" ht="14.25" outlineLevel="0" r="38" s="40">
      <c r="B38" s="41" t="n"/>
      <c r="C38" s="42" t="s">
        <v>42</v>
      </c>
      <c r="D38" s="43" t="n">
        <v>20</v>
      </c>
      <c r="E38" s="44" t="s">
        <v>26</v>
      </c>
      <c r="F38" s="44" t="s">
        <v>26</v>
      </c>
      <c r="G38" s="54" t="n">
        <f aca="false" ca="false" dt2D="false" dtr="false" t="normal">H38+I38</f>
        <v>15</v>
      </c>
      <c r="H38" s="47" t="n">
        <v>5</v>
      </c>
      <c r="I38" s="47" t="n">
        <v>10</v>
      </c>
      <c r="J38" s="54" t="n">
        <f aca="false" ca="false" dt2D="false" dtr="false" t="normal">K38+N38</f>
        <v>13</v>
      </c>
      <c r="K38" s="46" t="n">
        <f aca="false" ca="false" dt2D="false" dtr="false" t="normal">L38+M38</f>
        <v>3</v>
      </c>
      <c r="L38" s="47" t="n">
        <v>3</v>
      </c>
      <c r="M38" s="47" t="n">
        <v>0</v>
      </c>
      <c r="N38" s="46" t="n">
        <f aca="false" ca="false" dt2D="false" dtr="false" t="normal">O38+P38</f>
        <v>10</v>
      </c>
      <c r="O38" s="47" t="n">
        <v>6</v>
      </c>
      <c r="P38" s="47" t="n">
        <v>4</v>
      </c>
    </row>
    <row customFormat="true" customHeight="true" ht="14.25" outlineLevel="0" r="39" s="40">
      <c r="B39" s="41" t="n"/>
      <c r="C39" s="42" t="s">
        <v>43</v>
      </c>
      <c r="D39" s="43" t="n">
        <v>7</v>
      </c>
      <c r="E39" s="44" t="s">
        <v>26</v>
      </c>
      <c r="F39" s="44" t="s">
        <v>26</v>
      </c>
      <c r="G39" s="54" t="n">
        <f aca="false" ca="false" dt2D="false" dtr="false" t="normal">H39+I39</f>
        <v>7</v>
      </c>
      <c r="H39" s="47" t="n">
        <v>2</v>
      </c>
      <c r="I39" s="47" t="n">
        <v>5</v>
      </c>
      <c r="J39" s="54" t="n">
        <f aca="false" ca="false" dt2D="false" dtr="false" t="normal">K39+N39</f>
        <v>6</v>
      </c>
      <c r="K39" s="46" t="n">
        <f aca="false" ca="false" dt2D="false" dtr="false" t="normal">L39+M39</f>
        <v>2</v>
      </c>
      <c r="L39" s="47" t="n">
        <v>2</v>
      </c>
      <c r="M39" s="47" t="n">
        <v>0</v>
      </c>
      <c r="N39" s="46" t="n">
        <f aca="false" ca="false" dt2D="false" dtr="false" t="normal">O39+P39</f>
        <v>4</v>
      </c>
      <c r="O39" s="47" t="n">
        <v>1</v>
      </c>
      <c r="P39" s="47" t="n">
        <v>3</v>
      </c>
    </row>
    <row customFormat="true" customHeight="true" ht="14.25" outlineLevel="0" r="40" s="40">
      <c r="B40" s="41" t="n"/>
      <c r="C40" s="50" t="s">
        <v>44</v>
      </c>
      <c r="D40" s="43" t="n">
        <v>5</v>
      </c>
      <c r="E40" s="44" t="s">
        <v>26</v>
      </c>
      <c r="F40" s="44" t="s">
        <v>26</v>
      </c>
      <c r="G40" s="54" t="n">
        <f aca="false" ca="false" dt2D="false" dtr="false" t="normal">H40+I40</f>
        <v>5</v>
      </c>
      <c r="H40" s="47" t="n">
        <v>1</v>
      </c>
      <c r="I40" s="47" t="n">
        <v>4</v>
      </c>
      <c r="J40" s="54" t="n">
        <f aca="false" ca="false" dt2D="false" dtr="false" t="normal">K40+N40</f>
        <v>5</v>
      </c>
      <c r="K40" s="46" t="n">
        <f aca="false" ca="false" dt2D="false" dtr="false" t="normal">L40+M40</f>
        <v>1</v>
      </c>
      <c r="L40" s="47" t="n">
        <v>1</v>
      </c>
      <c r="M40" s="47" t="n">
        <v>0</v>
      </c>
      <c r="N40" s="46" t="n">
        <f aca="false" ca="false" dt2D="false" dtr="false" t="normal">O40+P40</f>
        <v>4</v>
      </c>
      <c r="O40" s="47" t="n">
        <v>2</v>
      </c>
      <c r="P40" s="47" t="n">
        <v>2</v>
      </c>
    </row>
    <row customFormat="true" customHeight="true" ht="14.25" outlineLevel="0" r="41" s="40">
      <c r="B41" s="41" t="n"/>
      <c r="C41" s="50" t="s">
        <v>45</v>
      </c>
      <c r="D41" s="43" t="n">
        <v>8</v>
      </c>
      <c r="E41" s="44" t="s">
        <v>26</v>
      </c>
      <c r="F41" s="44" t="s">
        <v>26</v>
      </c>
      <c r="G41" s="43" t="n">
        <f aca="false" ca="false" dt2D="false" dtr="false" t="normal">H41+I41</f>
        <v>8</v>
      </c>
      <c r="H41" s="44" t="n">
        <v>2</v>
      </c>
      <c r="I41" s="44" t="n">
        <v>6</v>
      </c>
      <c r="J41" s="43" t="n">
        <f aca="false" ca="false" dt2D="false" dtr="false" t="normal">K41+N41</f>
        <v>7</v>
      </c>
      <c r="K41" s="49" t="n">
        <f aca="false" ca="false" dt2D="false" dtr="false" t="normal">L41+M41</f>
        <v>2</v>
      </c>
      <c r="L41" s="44" t="n">
        <v>1</v>
      </c>
      <c r="M41" s="44" t="n">
        <v>1</v>
      </c>
      <c r="N41" s="49" t="n">
        <f aca="false" ca="false" dt2D="false" dtr="false" t="normal">O41+P41</f>
        <v>5</v>
      </c>
      <c r="O41" s="44" t="n">
        <v>4</v>
      </c>
      <c r="P41" s="44" t="n">
        <v>1</v>
      </c>
    </row>
    <row customFormat="true" ht="15.75" outlineLevel="0" r="42" s="40">
      <c r="B42" s="41" t="n"/>
      <c r="C42" s="51" t="s">
        <v>46</v>
      </c>
      <c r="D42" s="53" t="n">
        <f aca="false" ca="false" dt2D="false" dtr="false" t="normal">SUM(D37:D41)</f>
        <v>80</v>
      </c>
      <c r="E42" s="53" t="n">
        <f aca="false" ca="false" dt2D="false" dtr="false" t="normal">SUM(E37:E41)</f>
        <v>8</v>
      </c>
      <c r="F42" s="52" t="n">
        <f aca="false" ca="false" dt2D="false" dtr="false" t="normal">SUM(F37:F41)</f>
        <v>32</v>
      </c>
      <c r="G42" s="53" t="n">
        <f aca="false" ca="false" dt2D="false" dtr="false" t="normal">G37+G38+G39+G40+G41</f>
        <v>75</v>
      </c>
      <c r="H42" s="53" t="n">
        <f aca="false" ca="false" dt2D="false" dtr="false" t="normal">H37+H38+H39+H40+H41</f>
        <v>18</v>
      </c>
      <c r="I42" s="53" t="n">
        <f aca="false" ca="false" dt2D="false" dtr="false" t="normal">I37+I38+I39+I40+I41</f>
        <v>57</v>
      </c>
      <c r="J42" s="53" t="n">
        <f aca="false" ca="false" dt2D="false" dtr="false" t="normal">J37+J38+J39+J40+J41</f>
        <v>64</v>
      </c>
      <c r="K42" s="52" t="n">
        <f aca="false" ca="false" dt2D="false" dtr="false" t="normal">K37+K38+K39+K40+K41</f>
        <v>11</v>
      </c>
      <c r="L42" s="53" t="n">
        <f aca="false" ca="false" dt2D="false" dtr="false" t="normal">L37+L38+L39+L40+L41</f>
        <v>10</v>
      </c>
      <c r="M42" s="53" t="n">
        <f aca="false" ca="false" dt2D="false" dtr="false" t="normal">M37+M38+M39+M40+M41</f>
        <v>1</v>
      </c>
      <c r="N42" s="52" t="n">
        <f aca="false" ca="false" dt2D="false" dtr="false" t="normal">N37+N38+N39+N40+N41</f>
        <v>53</v>
      </c>
      <c r="O42" s="53" t="n">
        <f aca="false" ca="false" dt2D="false" dtr="false" t="normal">O37+O38+O39+O40+O41</f>
        <v>34</v>
      </c>
      <c r="P42" s="53" t="n">
        <f aca="false" ca="false" dt2D="false" dtr="false" t="normal">P37+P38+P39+P40+P41</f>
        <v>19</v>
      </c>
    </row>
    <row customFormat="true" ht="15.75" outlineLevel="0" r="43" s="40">
      <c r="B43" s="41" t="n"/>
      <c r="C43" s="42" t="s">
        <v>24</v>
      </c>
      <c r="D43" s="43" t="n">
        <f aca="false" ca="false" dt2D="false" dtr="false" t="normal">E43+F43</f>
        <v>10</v>
      </c>
      <c r="E43" s="44" t="n">
        <v>2</v>
      </c>
      <c r="F43" s="44" t="n">
        <v>8</v>
      </c>
      <c r="G43" s="43" t="n">
        <f aca="false" ca="false" dt2D="false" dtr="false" t="normal">H43+I43</f>
        <v>10</v>
      </c>
      <c r="H43" s="47" t="n">
        <v>2</v>
      </c>
      <c r="I43" s="47" t="n">
        <v>8</v>
      </c>
      <c r="J43" s="54" t="n">
        <f aca="false" ca="false" dt2D="false" dtr="false" t="normal">K43+N43</f>
        <v>9</v>
      </c>
      <c r="K43" s="46" t="n">
        <f aca="false" ca="false" dt2D="false" dtr="false" t="normal">L43+M43</f>
        <v>2</v>
      </c>
      <c r="L43" s="47" t="n">
        <v>2</v>
      </c>
      <c r="M43" s="47" t="n">
        <v>0</v>
      </c>
      <c r="N43" s="46" t="n">
        <f aca="false" ca="false" dt2D="false" dtr="false" t="normal">O43+P43</f>
        <v>7</v>
      </c>
      <c r="O43" s="47" t="n">
        <v>5</v>
      </c>
      <c r="P43" s="47" t="n">
        <v>2</v>
      </c>
    </row>
    <row customFormat="true" customHeight="true" ht="18" outlineLevel="0" r="44" s="40">
      <c r="B44" s="41" t="n"/>
      <c r="C44" s="42" t="s">
        <v>47</v>
      </c>
      <c r="D44" s="43" t="n">
        <v>1</v>
      </c>
      <c r="E44" s="44" t="s">
        <v>26</v>
      </c>
      <c r="F44" s="44" t="s">
        <v>26</v>
      </c>
      <c r="G44" s="43" t="n">
        <f aca="false" ca="false" dt2D="false" dtr="false" t="normal">H44+I44</f>
        <v>1</v>
      </c>
      <c r="H44" s="47" t="n">
        <v>0</v>
      </c>
      <c r="I44" s="47" t="n">
        <v>1</v>
      </c>
      <c r="J44" s="54" t="n">
        <f aca="false" ca="false" dt2D="false" dtr="false" t="normal">K44+N44</f>
        <v>1</v>
      </c>
      <c r="K44" s="46" t="n">
        <f aca="false" ca="false" dt2D="false" dtr="false" t="normal">L44+M44</f>
        <v>0</v>
      </c>
      <c r="L44" s="47" t="n">
        <v>0</v>
      </c>
      <c r="M44" s="47" t="n">
        <v>0</v>
      </c>
      <c r="N44" s="46" t="n">
        <f aca="false" ca="false" dt2D="false" dtr="false" t="normal">O44+P44</f>
        <v>1</v>
      </c>
      <c r="O44" s="47" t="n">
        <v>1</v>
      </c>
      <c r="P44" s="47" t="n">
        <v>0</v>
      </c>
    </row>
    <row customFormat="true" customHeight="true" ht="19.5" outlineLevel="0" r="45" s="40">
      <c r="B45" s="41" t="n"/>
      <c r="C45" s="42" t="s">
        <v>48</v>
      </c>
      <c r="D45" s="43" t="n">
        <v>7</v>
      </c>
      <c r="E45" s="44" t="s">
        <v>26</v>
      </c>
      <c r="F45" s="44" t="s">
        <v>26</v>
      </c>
      <c r="G45" s="43" t="n">
        <f aca="false" ca="false" dt2D="false" dtr="false" t="normal">H45+I45</f>
        <v>7</v>
      </c>
      <c r="H45" s="47" t="n">
        <v>2</v>
      </c>
      <c r="I45" s="47" t="n">
        <v>5</v>
      </c>
      <c r="J45" s="54" t="n">
        <f aca="false" ca="false" dt2D="false" dtr="false" t="normal">K45+N45</f>
        <v>6</v>
      </c>
      <c r="K45" s="46" t="n">
        <f aca="false" ca="false" dt2D="false" dtr="false" t="normal">L45+M45</f>
        <v>2</v>
      </c>
      <c r="L45" s="47" t="n">
        <v>2</v>
      </c>
      <c r="M45" s="47" t="n">
        <v>0</v>
      </c>
      <c r="N45" s="46" t="n">
        <f aca="false" ca="false" dt2D="false" dtr="false" t="normal">O45+P45</f>
        <v>4</v>
      </c>
      <c r="O45" s="47" t="n">
        <v>2</v>
      </c>
      <c r="P45" s="47" t="n">
        <v>2</v>
      </c>
    </row>
    <row customFormat="true" ht="15.75" outlineLevel="0" r="46" s="40">
      <c r="B46" s="41" t="n"/>
      <c r="C46" s="42" t="s">
        <v>49</v>
      </c>
      <c r="D46" s="43" t="n">
        <v>2</v>
      </c>
      <c r="E46" s="44" t="s">
        <v>26</v>
      </c>
      <c r="F46" s="44" t="s">
        <v>26</v>
      </c>
      <c r="G46" s="43" t="n">
        <f aca="false" ca="false" dt2D="false" dtr="false" t="normal">H46+I46</f>
        <v>2</v>
      </c>
      <c r="H46" s="47" t="n">
        <v>1</v>
      </c>
      <c r="I46" s="47" t="n">
        <v>1</v>
      </c>
      <c r="J46" s="54" t="n">
        <f aca="false" ca="false" dt2D="false" dtr="false" t="normal">K46+N46</f>
        <v>2</v>
      </c>
      <c r="K46" s="46" t="n">
        <f aca="false" ca="false" dt2D="false" dtr="false" t="normal">L46+M46</f>
        <v>1</v>
      </c>
      <c r="L46" s="47" t="n">
        <v>1</v>
      </c>
      <c r="M46" s="47" t="n">
        <v>0</v>
      </c>
      <c r="N46" s="46" t="n">
        <f aca="false" ca="false" dt2D="false" dtr="false" t="normal">O46+P46</f>
        <v>1</v>
      </c>
      <c r="O46" s="47" t="n">
        <v>1</v>
      </c>
      <c r="P46" s="47" t="n">
        <v>0</v>
      </c>
    </row>
    <row customFormat="true" ht="15.75" outlineLevel="0" r="47" s="40">
      <c r="B47" s="41" t="n"/>
      <c r="C47" s="50" t="s">
        <v>50</v>
      </c>
      <c r="D47" s="43" t="n">
        <v>0</v>
      </c>
      <c r="E47" s="44" t="s">
        <v>26</v>
      </c>
      <c r="F47" s="44" t="s">
        <v>26</v>
      </c>
      <c r="G47" s="54" t="n">
        <f aca="false" ca="false" dt2D="false" dtr="false" t="normal">H47+I47</f>
        <v>0</v>
      </c>
      <c r="H47" s="47" t="n">
        <v>0</v>
      </c>
      <c r="I47" s="47" t="n">
        <v>0</v>
      </c>
      <c r="J47" s="54" t="n">
        <f aca="false" ca="false" dt2D="false" dtr="false" t="normal">K47+N47</f>
        <v>0</v>
      </c>
      <c r="K47" s="54" t="n">
        <f aca="false" ca="false" dt2D="false" dtr="false" t="normal">L47+M47</f>
        <v>0</v>
      </c>
      <c r="L47" s="47" t="n">
        <v>0</v>
      </c>
      <c r="M47" s="47" t="n">
        <v>0</v>
      </c>
      <c r="N47" s="54" t="n">
        <f aca="false" ca="false" dt2D="false" dtr="false" t="normal">O47+P47</f>
        <v>0</v>
      </c>
      <c r="O47" s="47" t="n">
        <v>0</v>
      </c>
      <c r="P47" s="47" t="n">
        <v>0</v>
      </c>
    </row>
    <row customFormat="true" ht="15.75" outlineLevel="0" r="48" s="40">
      <c r="B48" s="41" t="n"/>
      <c r="C48" s="50" t="s">
        <v>51</v>
      </c>
      <c r="D48" s="43" t="n">
        <v>4</v>
      </c>
      <c r="E48" s="44" t="s">
        <v>26</v>
      </c>
      <c r="F48" s="44" t="s">
        <v>26</v>
      </c>
      <c r="G48" s="43" t="n">
        <f aca="false" ca="false" dt2D="false" dtr="false" t="normal">H48+I48</f>
        <v>4</v>
      </c>
      <c r="H48" s="47" t="n">
        <v>1</v>
      </c>
      <c r="I48" s="47" t="n">
        <v>3</v>
      </c>
      <c r="J48" s="54" t="n">
        <f aca="false" ca="false" dt2D="false" dtr="false" t="normal">K48+N48</f>
        <v>4</v>
      </c>
      <c r="K48" s="46" t="n">
        <f aca="false" ca="false" dt2D="false" dtr="false" t="normal">L48+M48</f>
        <v>1</v>
      </c>
      <c r="L48" s="47" t="n">
        <v>1</v>
      </c>
      <c r="M48" s="47" t="n">
        <v>0</v>
      </c>
      <c r="N48" s="46" t="n">
        <f aca="false" ca="false" dt2D="false" dtr="false" t="normal">O48+P48</f>
        <v>3</v>
      </c>
      <c r="O48" s="47" t="n">
        <v>2</v>
      </c>
      <c r="P48" s="47" t="n">
        <v>1</v>
      </c>
    </row>
    <row customFormat="true" ht="15.75" outlineLevel="0" r="49" s="40">
      <c r="B49" s="41" t="n"/>
      <c r="C49" s="56" t="s">
        <v>52</v>
      </c>
      <c r="D49" s="53" t="n">
        <f aca="false" ca="false" dt2D="false" dtr="false" t="normal">SUM(D43:D48)</f>
        <v>24</v>
      </c>
      <c r="E49" s="53" t="n">
        <f aca="false" ca="false" dt2D="false" dtr="false" t="normal">SUM(E43:E48)</f>
        <v>2</v>
      </c>
      <c r="F49" s="52" t="n">
        <f aca="false" ca="false" dt2D="false" dtr="false" t="normal">SUM(F43:F48)</f>
        <v>8</v>
      </c>
      <c r="G49" s="53" t="n">
        <f aca="false" ca="false" dt2D="false" dtr="false" t="normal">G43+G44+G45+G46+G47+G48</f>
        <v>24</v>
      </c>
      <c r="H49" s="53" t="n">
        <f aca="false" ca="false" dt2D="false" dtr="false" t="normal">H43+H44+H45+H46+H47+H48</f>
        <v>6</v>
      </c>
      <c r="I49" s="53" t="n">
        <f aca="false" ca="false" dt2D="false" dtr="false" t="normal">I43+I44+I45+I46+I47+I48</f>
        <v>18</v>
      </c>
      <c r="J49" s="53" t="n">
        <f aca="false" ca="false" dt2D="false" dtr="false" t="normal">J43+J44+J45+J46+J47+J48</f>
        <v>22</v>
      </c>
      <c r="K49" s="52" t="n">
        <f aca="false" ca="false" dt2D="false" dtr="false" t="normal">K43+K44+K45+K46+K47+K48</f>
        <v>6</v>
      </c>
      <c r="L49" s="53" t="n">
        <f aca="false" ca="false" dt2D="false" dtr="false" t="normal">L43+L44+L45+L46+L47+L48</f>
        <v>6</v>
      </c>
      <c r="M49" s="53" t="n">
        <f aca="false" ca="false" dt2D="false" dtr="false" t="normal">M43+M44+M45+M46+M47+M48</f>
        <v>0</v>
      </c>
      <c r="N49" s="52" t="n">
        <f aca="false" ca="false" dt2D="false" dtr="false" t="normal">N43+N44+N45+N46+N47+N48</f>
        <v>16</v>
      </c>
      <c r="O49" s="53" t="n">
        <f aca="false" ca="false" dt2D="false" dtr="false" t="normal">O43+O44+O45+O46+O47+O48</f>
        <v>11</v>
      </c>
      <c r="P49" s="53" t="n">
        <f aca="false" ca="false" dt2D="false" dtr="false" t="normal">P43+P44+P45+P46+P47+P48</f>
        <v>5</v>
      </c>
    </row>
    <row customFormat="true" ht="15.75" outlineLevel="0" r="50" s="40">
      <c r="B50" s="41" t="n"/>
      <c r="C50" s="42" t="s">
        <v>24</v>
      </c>
      <c r="D50" s="43" t="n">
        <f aca="false" ca="false" dt2D="false" dtr="false" t="normal">E50+F50</f>
        <v>35</v>
      </c>
      <c r="E50" s="44" t="n">
        <v>7</v>
      </c>
      <c r="F50" s="44" t="n">
        <v>28</v>
      </c>
      <c r="G50" s="43" t="n">
        <f aca="false" ca="false" dt2D="false" dtr="false" t="normal">H50+I50</f>
        <v>34</v>
      </c>
      <c r="H50" s="47" t="n">
        <v>7</v>
      </c>
      <c r="I50" s="47" t="n">
        <v>27</v>
      </c>
      <c r="J50" s="43" t="n">
        <f aca="false" ca="false" dt2D="false" dtr="false" t="normal">K50+N50</f>
        <v>27</v>
      </c>
      <c r="K50" s="43" t="n">
        <f aca="false" ca="false" dt2D="false" dtr="false" t="normal">L50+M50</f>
        <v>6</v>
      </c>
      <c r="L50" s="44" t="n">
        <v>5</v>
      </c>
      <c r="M50" s="44" t="n">
        <v>1</v>
      </c>
      <c r="N50" s="43" t="n">
        <f aca="false" ca="false" dt2D="false" dtr="false" t="normal">O50+P50</f>
        <v>21</v>
      </c>
      <c r="O50" s="44" t="n">
        <v>14</v>
      </c>
      <c r="P50" s="44" t="n">
        <v>7</v>
      </c>
    </row>
    <row customFormat="true" ht="31.5" outlineLevel="0" r="51" s="40">
      <c r="B51" s="41" t="n"/>
      <c r="C51" s="48" t="s">
        <v>53</v>
      </c>
      <c r="D51" s="43" t="n">
        <v>27</v>
      </c>
      <c r="E51" s="44" t="s">
        <v>26</v>
      </c>
      <c r="F51" s="44" t="s">
        <v>26</v>
      </c>
      <c r="G51" s="43" t="n">
        <f aca="false" ca="false" dt2D="false" dtr="false" t="normal">H51+I51</f>
        <v>27</v>
      </c>
      <c r="H51" s="47" t="n">
        <v>6</v>
      </c>
      <c r="I51" s="47" t="n">
        <v>21</v>
      </c>
      <c r="J51" s="54" t="n">
        <f aca="false" ca="false" dt2D="false" dtr="false" t="normal">K51+N51</f>
        <v>27</v>
      </c>
      <c r="K51" s="43" t="n">
        <f aca="false" ca="false" dt2D="false" dtr="false" t="normal">L51+M51</f>
        <v>6</v>
      </c>
      <c r="L51" s="47" t="n">
        <v>4</v>
      </c>
      <c r="M51" s="47" t="n">
        <v>2</v>
      </c>
      <c r="N51" s="43" t="n">
        <f aca="false" ca="false" dt2D="false" dtr="false" t="normal">O51+P51</f>
        <v>21</v>
      </c>
      <c r="O51" s="47" t="n">
        <v>12</v>
      </c>
      <c r="P51" s="47" t="n">
        <v>9</v>
      </c>
    </row>
    <row customFormat="true" customHeight="true" ht="15.75" outlineLevel="0" r="52" s="40">
      <c r="B52" s="41" t="n"/>
      <c r="C52" s="42" t="s">
        <v>54</v>
      </c>
      <c r="D52" s="43" t="n">
        <v>12</v>
      </c>
      <c r="E52" s="44" t="s">
        <v>26</v>
      </c>
      <c r="F52" s="44" t="s">
        <v>26</v>
      </c>
      <c r="G52" s="43" t="n">
        <f aca="false" ca="false" dt2D="false" dtr="false" t="normal">H52+I52</f>
        <v>12</v>
      </c>
      <c r="H52" s="47" t="n">
        <v>3</v>
      </c>
      <c r="I52" s="47" t="n">
        <v>9</v>
      </c>
      <c r="J52" s="54" t="n">
        <f aca="false" ca="false" dt2D="false" dtr="false" t="normal">K52+N52</f>
        <v>12</v>
      </c>
      <c r="K52" s="43" t="n">
        <f aca="false" ca="false" dt2D="false" dtr="false" t="normal">L52+M52</f>
        <v>3</v>
      </c>
      <c r="L52" s="47" t="n">
        <v>2</v>
      </c>
      <c r="M52" s="47" t="n">
        <v>1</v>
      </c>
      <c r="N52" s="43" t="n">
        <f aca="false" ca="false" dt2D="false" dtr="false" t="normal">O52+P52</f>
        <v>9</v>
      </c>
      <c r="O52" s="47" t="n">
        <v>5</v>
      </c>
      <c r="P52" s="47" t="n">
        <v>4</v>
      </c>
    </row>
    <row customFormat="true" customHeight="true" ht="15" outlineLevel="0" r="53" s="40">
      <c r="B53" s="41" t="n"/>
      <c r="C53" s="42" t="s">
        <v>55</v>
      </c>
      <c r="D53" s="43" t="n">
        <v>5</v>
      </c>
      <c r="E53" s="44" t="s">
        <v>26</v>
      </c>
      <c r="F53" s="44" t="s">
        <v>26</v>
      </c>
      <c r="G53" s="43" t="n">
        <f aca="false" ca="false" dt2D="false" dtr="false" t="normal">H53+I53</f>
        <v>5</v>
      </c>
      <c r="H53" s="47" t="n">
        <v>1</v>
      </c>
      <c r="I53" s="47" t="n">
        <v>4</v>
      </c>
      <c r="J53" s="54" t="n">
        <f aca="false" ca="false" dt2D="false" dtr="false" t="normal">K53+N53</f>
        <v>5</v>
      </c>
      <c r="K53" s="43" t="n">
        <f aca="false" ca="false" dt2D="false" dtr="false" t="normal">L53+M53</f>
        <v>1</v>
      </c>
      <c r="L53" s="47" t="n">
        <v>1</v>
      </c>
      <c r="M53" s="47" t="n">
        <v>0</v>
      </c>
      <c r="N53" s="43" t="n">
        <f aca="false" ca="false" dt2D="false" dtr="false" t="normal">O53+P53</f>
        <v>4</v>
      </c>
      <c r="O53" s="47" t="n">
        <v>3</v>
      </c>
      <c r="P53" s="47" t="n">
        <v>1</v>
      </c>
    </row>
    <row customFormat="true" ht="15.75" outlineLevel="0" r="54" s="40">
      <c r="B54" s="41" t="n"/>
      <c r="C54" s="50" t="s">
        <v>56</v>
      </c>
      <c r="D54" s="43" t="n">
        <v>10</v>
      </c>
      <c r="E54" s="44" t="s">
        <v>26</v>
      </c>
      <c r="F54" s="44" t="s">
        <v>26</v>
      </c>
      <c r="G54" s="43" t="n">
        <f aca="false" ca="false" dt2D="false" dtr="false" t="normal">H54+I54</f>
        <v>10</v>
      </c>
      <c r="H54" s="47" t="n">
        <v>2</v>
      </c>
      <c r="I54" s="47" t="n">
        <v>8</v>
      </c>
      <c r="J54" s="54" t="n">
        <f aca="false" ca="false" dt2D="false" dtr="false" t="normal">K54+N54</f>
        <v>10</v>
      </c>
      <c r="K54" s="43" t="n">
        <f aca="false" ca="false" dt2D="false" dtr="false" t="normal">L54+M54</f>
        <v>2</v>
      </c>
      <c r="L54" s="47" t="n">
        <v>2</v>
      </c>
      <c r="M54" s="47" t="n">
        <v>0</v>
      </c>
      <c r="N54" s="43" t="n">
        <f aca="false" ca="false" dt2D="false" dtr="false" t="normal">O54+P54</f>
        <v>8</v>
      </c>
      <c r="O54" s="47" t="n">
        <v>4</v>
      </c>
      <c r="P54" s="47" t="n">
        <v>4</v>
      </c>
    </row>
    <row customFormat="true" ht="15.75" outlineLevel="0" r="55" s="40">
      <c r="B55" s="41" t="n"/>
      <c r="C55" s="42" t="s">
        <v>57</v>
      </c>
      <c r="D55" s="43" t="n">
        <v>12</v>
      </c>
      <c r="E55" s="44" t="s">
        <v>26</v>
      </c>
      <c r="F55" s="44" t="s">
        <v>26</v>
      </c>
      <c r="G55" s="43" t="n">
        <f aca="false" ca="false" dt2D="false" dtr="false" t="normal">H55+I55</f>
        <v>12</v>
      </c>
      <c r="H55" s="47" t="n">
        <v>3</v>
      </c>
      <c r="I55" s="47" t="n">
        <v>9</v>
      </c>
      <c r="J55" s="43" t="n">
        <f aca="false" ca="false" dt2D="false" dtr="false" t="normal">K55+N55</f>
        <v>12</v>
      </c>
      <c r="K55" s="43" t="n">
        <f aca="false" ca="false" dt2D="false" dtr="false" t="normal">L55+M55</f>
        <v>3</v>
      </c>
      <c r="L55" s="47" t="n">
        <v>3</v>
      </c>
      <c r="M55" s="47" t="n">
        <v>0</v>
      </c>
      <c r="N55" s="43" t="n">
        <f aca="false" ca="false" dt2D="false" dtr="false" t="normal">O55+P55</f>
        <v>9</v>
      </c>
      <c r="O55" s="47" t="n">
        <v>6</v>
      </c>
      <c r="P55" s="47" t="n">
        <v>3</v>
      </c>
    </row>
    <row customFormat="true" ht="15.75" outlineLevel="0" r="56" s="40">
      <c r="B56" s="41" t="n"/>
      <c r="C56" s="42" t="s">
        <v>58</v>
      </c>
      <c r="D56" s="43" t="n">
        <v>8</v>
      </c>
      <c r="E56" s="44" t="s">
        <v>26</v>
      </c>
      <c r="F56" s="44" t="s">
        <v>26</v>
      </c>
      <c r="G56" s="43" t="n">
        <f aca="false" ca="false" dt2D="false" dtr="false" t="normal">H56+I56</f>
        <v>8</v>
      </c>
      <c r="H56" s="47" t="n">
        <v>2</v>
      </c>
      <c r="I56" s="47" t="n">
        <v>6</v>
      </c>
      <c r="J56" s="54" t="n">
        <f aca="false" ca="false" dt2D="false" dtr="false" t="normal">K56+N56</f>
        <v>7</v>
      </c>
      <c r="K56" s="43" t="n">
        <f aca="false" ca="false" dt2D="false" dtr="false" t="normal">L56+M56</f>
        <v>2</v>
      </c>
      <c r="L56" s="47" t="n">
        <v>0</v>
      </c>
      <c r="M56" s="47" t="n">
        <v>2</v>
      </c>
      <c r="N56" s="43" t="n">
        <f aca="false" ca="false" dt2D="false" dtr="false" t="normal">O56+P56</f>
        <v>5</v>
      </c>
      <c r="O56" s="47" t="n">
        <v>1</v>
      </c>
      <c r="P56" s="47" t="n">
        <v>4</v>
      </c>
    </row>
    <row customFormat="true" ht="15.75" outlineLevel="0" r="57" s="40">
      <c r="B57" s="41" t="n"/>
      <c r="C57" s="56" t="s">
        <v>59</v>
      </c>
      <c r="D57" s="52" t="n">
        <f aca="false" ca="false" dt2D="false" dtr="false" t="normal">SUM(D50:D56)</f>
        <v>109</v>
      </c>
      <c r="E57" s="52" t="n">
        <f aca="false" ca="false" dt2D="false" dtr="false" t="normal">SUM(E50:E56)</f>
        <v>7</v>
      </c>
      <c r="F57" s="52" t="n">
        <f aca="false" ca="false" dt2D="false" dtr="false" t="normal">SUM(F50:F56)</f>
        <v>28</v>
      </c>
      <c r="G57" s="52" t="n">
        <f aca="false" ca="false" dt2D="false" dtr="false" t="normal">G50+G51+G52+G53+G54+G55+G56</f>
        <v>108</v>
      </c>
      <c r="H57" s="52" t="n">
        <f aca="false" ca="false" dt2D="false" dtr="false" t="normal">H50+H51+H52+H53+H54+H55+H56</f>
        <v>24</v>
      </c>
      <c r="I57" s="52" t="n">
        <f aca="false" ca="false" dt2D="false" dtr="false" t="normal">I50+I51+I52+I53+I54+I55+I56</f>
        <v>84</v>
      </c>
      <c r="J57" s="52" t="n">
        <f aca="false" ca="false" dt2D="false" dtr="false" t="normal">J50+J51+J52+J53+J54+J55+J56</f>
        <v>100</v>
      </c>
      <c r="K57" s="52" t="n">
        <f aca="false" ca="false" dt2D="false" dtr="false" t="normal">K50+K51+K52+K53+K54+K55+K56</f>
        <v>23</v>
      </c>
      <c r="L57" s="53" t="n">
        <f aca="false" ca="false" dt2D="false" dtr="false" t="normal">L50+L51+L52+L53+L54+L55+L56</f>
        <v>17</v>
      </c>
      <c r="M57" s="53" t="n">
        <f aca="false" ca="false" dt2D="false" dtr="false" t="normal">M50+M51+M52+M53+M54+M55+M56</f>
        <v>6</v>
      </c>
      <c r="N57" s="52" t="n">
        <f aca="false" ca="false" dt2D="false" dtr="false" t="normal">N50+N51+N52+N53+N54+N55+N56</f>
        <v>77</v>
      </c>
      <c r="O57" s="52" t="n">
        <f aca="false" ca="false" dt2D="false" dtr="false" t="normal">O50+O51+O52+O53+O54+O55+O56</f>
        <v>45</v>
      </c>
      <c r="P57" s="52" t="n">
        <f aca="false" ca="false" dt2D="false" dtr="false" t="normal">P50+P51+P52+P53+P54+P55+P56</f>
        <v>32</v>
      </c>
    </row>
    <row customFormat="true" ht="15.75" outlineLevel="0" r="58" s="40">
      <c r="B58" s="41" t="n"/>
      <c r="C58" s="42" t="s">
        <v>24</v>
      </c>
      <c r="D58" s="43" t="n">
        <f aca="false" ca="false" dt2D="false" dtr="false" t="normal">E58+F58</f>
        <v>23</v>
      </c>
      <c r="E58" s="44" t="n">
        <v>5</v>
      </c>
      <c r="F58" s="44" t="n">
        <v>18</v>
      </c>
      <c r="G58" s="43" t="n">
        <f aca="false" ca="false" dt2D="false" dtr="false" t="normal">H58+I58</f>
        <v>23</v>
      </c>
      <c r="H58" s="47" t="n">
        <v>5</v>
      </c>
      <c r="I58" s="47" t="n">
        <v>18</v>
      </c>
      <c r="J58" s="54" t="n">
        <f aca="false" ca="false" dt2D="false" dtr="false" t="normal">K58+N58</f>
        <v>23</v>
      </c>
      <c r="K58" s="43" t="n">
        <f aca="false" ca="false" dt2D="false" dtr="false" t="normal">L58+M58</f>
        <v>5</v>
      </c>
      <c r="L58" s="47" t="n">
        <v>4</v>
      </c>
      <c r="M58" s="47" t="n">
        <v>1</v>
      </c>
      <c r="N58" s="43" t="n">
        <f aca="false" ca="false" dt2D="false" dtr="false" t="normal">O58+P58</f>
        <v>18</v>
      </c>
      <c r="O58" s="47" t="n">
        <v>12</v>
      </c>
      <c r="P58" s="47" t="n">
        <v>6</v>
      </c>
    </row>
    <row customFormat="true" customHeight="true" ht="15" outlineLevel="0" r="59" s="40">
      <c r="B59" s="41" t="n"/>
      <c r="C59" s="48" t="s">
        <v>60</v>
      </c>
      <c r="D59" s="43" t="n">
        <v>45</v>
      </c>
      <c r="E59" s="44" t="s">
        <v>26</v>
      </c>
      <c r="F59" s="44" t="s">
        <v>26</v>
      </c>
      <c r="G59" s="43" t="n">
        <f aca="false" ca="false" dt2D="false" dtr="false" t="normal">H59+I59</f>
        <v>45</v>
      </c>
      <c r="H59" s="47" t="n">
        <v>9</v>
      </c>
      <c r="I59" s="47" t="n">
        <v>36</v>
      </c>
      <c r="J59" s="54" t="n">
        <f aca="false" ca="false" dt2D="false" dtr="false" t="normal">K59+N59</f>
        <v>45</v>
      </c>
      <c r="K59" s="43" t="n">
        <f aca="false" ca="false" dt2D="false" dtr="false" t="normal">L59+M59</f>
        <v>9</v>
      </c>
      <c r="L59" s="47" t="n">
        <v>5</v>
      </c>
      <c r="M59" s="47" t="n">
        <v>4</v>
      </c>
      <c r="N59" s="43" t="n">
        <f aca="false" ca="false" dt2D="false" dtr="false" t="normal">O59+P59</f>
        <v>36</v>
      </c>
      <c r="O59" s="47" t="n">
        <v>23</v>
      </c>
      <c r="P59" s="47" t="n">
        <v>13</v>
      </c>
    </row>
    <row customFormat="true" customHeight="true" ht="15.75" outlineLevel="0" r="60" s="40">
      <c r="B60" s="41" t="n"/>
      <c r="C60" s="42" t="s">
        <v>61</v>
      </c>
      <c r="D60" s="43" t="n">
        <v>11</v>
      </c>
      <c r="E60" s="44" t="s">
        <v>26</v>
      </c>
      <c r="F60" s="44" t="s">
        <v>26</v>
      </c>
      <c r="G60" s="43" t="n">
        <f aca="false" ca="false" dt2D="false" dtr="false" t="normal">H60+I60</f>
        <v>11</v>
      </c>
      <c r="H60" s="47" t="n">
        <v>3</v>
      </c>
      <c r="I60" s="47" t="n">
        <v>8</v>
      </c>
      <c r="J60" s="54" t="n">
        <f aca="false" ca="false" dt2D="false" dtr="false" t="normal">K60+N60</f>
        <v>11</v>
      </c>
      <c r="K60" s="43" t="n">
        <f aca="false" ca="false" dt2D="false" dtr="false" t="normal">L60+M60</f>
        <v>3</v>
      </c>
      <c r="L60" s="47" t="n">
        <v>3</v>
      </c>
      <c r="M60" s="47" t="n">
        <v>0</v>
      </c>
      <c r="N60" s="43" t="n">
        <f aca="false" ca="false" dt2D="false" dtr="false" t="normal">O60+P60</f>
        <v>8</v>
      </c>
      <c r="O60" s="47" t="n">
        <v>6</v>
      </c>
      <c r="P60" s="47" t="n">
        <v>2</v>
      </c>
    </row>
    <row customFormat="true" customHeight="true" ht="32.25" outlineLevel="0" r="61" s="40">
      <c r="B61" s="41" t="n"/>
      <c r="C61" s="42" t="s">
        <v>62</v>
      </c>
      <c r="D61" s="43" t="n">
        <v>5</v>
      </c>
      <c r="E61" s="44" t="s">
        <v>26</v>
      </c>
      <c r="F61" s="44" t="s">
        <v>26</v>
      </c>
      <c r="G61" s="43" t="n">
        <f aca="false" ca="false" dt2D="false" dtr="false" t="normal">H61+I61</f>
        <v>5</v>
      </c>
      <c r="H61" s="47" t="n">
        <v>0</v>
      </c>
      <c r="I61" s="47" t="n">
        <v>5</v>
      </c>
      <c r="J61" s="54" t="n">
        <f aca="false" ca="false" dt2D="false" dtr="false" t="normal">K61+N61</f>
        <v>5</v>
      </c>
      <c r="K61" s="43" t="n">
        <f aca="false" ca="false" dt2D="false" dtr="false" t="normal">L61+M61</f>
        <v>0</v>
      </c>
      <c r="L61" s="47" t="n">
        <v>0</v>
      </c>
      <c r="M61" s="47" t="n">
        <v>0</v>
      </c>
      <c r="N61" s="43" t="n">
        <f aca="false" ca="false" dt2D="false" dtr="false" t="normal">O61+P61</f>
        <v>5</v>
      </c>
      <c r="O61" s="47" t="n">
        <v>4</v>
      </c>
      <c r="P61" s="47" t="n">
        <v>1</v>
      </c>
    </row>
    <row customFormat="true" customHeight="true" ht="16.5" outlineLevel="0" r="62" s="40">
      <c r="B62" s="41" t="n"/>
      <c r="C62" s="42" t="s">
        <v>63</v>
      </c>
      <c r="D62" s="43" t="n">
        <v>5</v>
      </c>
      <c r="E62" s="44" t="s">
        <v>26</v>
      </c>
      <c r="F62" s="44" t="s">
        <v>26</v>
      </c>
      <c r="G62" s="43" t="n">
        <f aca="false" ca="false" dt2D="false" dtr="false" t="normal">H62+I62</f>
        <v>5</v>
      </c>
      <c r="H62" s="47" t="n">
        <v>0</v>
      </c>
      <c r="I62" s="47" t="n">
        <v>5</v>
      </c>
      <c r="J62" s="54" t="n">
        <f aca="false" ca="false" dt2D="false" dtr="false" t="normal">K62+N62</f>
        <v>5</v>
      </c>
      <c r="K62" s="43" t="n">
        <f aca="false" ca="false" dt2D="false" dtr="false" t="normal">L62+M62</f>
        <v>0</v>
      </c>
      <c r="L62" s="47" t="n">
        <v>0</v>
      </c>
      <c r="M62" s="47" t="n">
        <v>0</v>
      </c>
      <c r="N62" s="43" t="n">
        <f aca="false" ca="false" dt2D="false" dtr="false" t="normal">O62+P62</f>
        <v>5</v>
      </c>
      <c r="O62" s="47" t="n">
        <v>4</v>
      </c>
      <c r="P62" s="47" t="n">
        <v>1</v>
      </c>
    </row>
    <row customFormat="true" customHeight="true" ht="16.5" outlineLevel="0" r="63" s="40">
      <c r="B63" s="41" t="n"/>
      <c r="C63" s="42" t="s">
        <v>64</v>
      </c>
      <c r="D63" s="43" t="n">
        <v>2</v>
      </c>
      <c r="E63" s="44" t="s">
        <v>26</v>
      </c>
      <c r="F63" s="44" t="s">
        <v>26</v>
      </c>
      <c r="G63" s="43" t="n">
        <f aca="false" ca="false" dt2D="false" dtr="false" t="normal">H63+I63</f>
        <v>2</v>
      </c>
      <c r="H63" s="44" t="n">
        <v>1</v>
      </c>
      <c r="I63" s="44" t="n">
        <v>1</v>
      </c>
      <c r="J63" s="43" t="n">
        <f aca="false" ca="false" dt2D="false" dtr="false" t="normal">K63+N63</f>
        <v>2</v>
      </c>
      <c r="K63" s="43" t="n">
        <f aca="false" ca="false" dt2D="false" dtr="false" t="normal">L63+M63</f>
        <v>1</v>
      </c>
      <c r="L63" s="44" t="n">
        <v>1</v>
      </c>
      <c r="M63" s="44" t="n">
        <v>0</v>
      </c>
      <c r="N63" s="43" t="n">
        <f aca="false" ca="false" dt2D="false" dtr="false" t="normal">O63+P63</f>
        <v>1</v>
      </c>
      <c r="O63" s="44" t="n">
        <v>1</v>
      </c>
      <c r="P63" s="44" t="n">
        <v>0</v>
      </c>
    </row>
    <row customFormat="true" customHeight="true" ht="15" outlineLevel="0" r="64" s="40">
      <c r="B64" s="41" t="n"/>
      <c r="C64" s="50" t="s">
        <v>65</v>
      </c>
      <c r="D64" s="43" t="n">
        <v>3</v>
      </c>
      <c r="E64" s="44" t="s">
        <v>26</v>
      </c>
      <c r="F64" s="44" t="s">
        <v>26</v>
      </c>
      <c r="G64" s="43" t="n">
        <f aca="false" ca="false" dt2D="false" dtr="false" t="normal">H64+I64</f>
        <v>2</v>
      </c>
      <c r="H64" s="47" t="n">
        <v>0</v>
      </c>
      <c r="I64" s="47" t="n">
        <v>2</v>
      </c>
      <c r="J64" s="54" t="n">
        <f aca="false" ca="false" dt2D="false" dtr="false" t="normal">K64+N64</f>
        <v>2</v>
      </c>
      <c r="K64" s="43" t="n">
        <f aca="false" ca="false" dt2D="false" dtr="false" t="normal">L64+M64</f>
        <v>0</v>
      </c>
      <c r="L64" s="47" t="n">
        <v>0</v>
      </c>
      <c r="M64" s="47" t="n">
        <v>0</v>
      </c>
      <c r="N64" s="43" t="n">
        <f aca="false" ca="false" dt2D="false" dtr="false" t="normal">O64+P64</f>
        <v>2</v>
      </c>
      <c r="O64" s="47" t="n">
        <v>2</v>
      </c>
      <c r="P64" s="47" t="n">
        <v>0</v>
      </c>
    </row>
    <row customFormat="true" customHeight="true" ht="16.5" outlineLevel="0" r="65" s="40">
      <c r="B65" s="41" t="n"/>
      <c r="C65" s="50" t="s">
        <v>66</v>
      </c>
      <c r="D65" s="43" t="n">
        <v>9</v>
      </c>
      <c r="E65" s="44" t="s">
        <v>26</v>
      </c>
      <c r="F65" s="44" t="s">
        <v>26</v>
      </c>
      <c r="G65" s="43" t="n">
        <f aca="false" ca="false" dt2D="false" dtr="false" t="normal">H65+I65</f>
        <v>7</v>
      </c>
      <c r="H65" s="47" t="n">
        <v>1</v>
      </c>
      <c r="I65" s="47" t="n">
        <v>6</v>
      </c>
      <c r="J65" s="54" t="n">
        <f aca="false" ca="false" dt2D="false" dtr="false" t="normal">K65+N65</f>
        <v>7</v>
      </c>
      <c r="K65" s="43" t="n">
        <f aca="false" ca="false" dt2D="false" dtr="false" t="normal">L65+M65</f>
        <v>1</v>
      </c>
      <c r="L65" s="47" t="n">
        <v>1</v>
      </c>
      <c r="M65" s="47" t="n">
        <v>0</v>
      </c>
      <c r="N65" s="43" t="n">
        <f aca="false" ca="false" dt2D="false" dtr="false" t="normal">O65+P65</f>
        <v>6</v>
      </c>
      <c r="O65" s="47" t="n">
        <v>5</v>
      </c>
      <c r="P65" s="47" t="n">
        <v>1</v>
      </c>
    </row>
    <row customFormat="true" ht="15.75" outlineLevel="0" r="66" s="40">
      <c r="B66" s="41" t="n"/>
      <c r="C66" s="56" t="s">
        <v>67</v>
      </c>
      <c r="D66" s="53" t="n">
        <f aca="false" ca="false" dt2D="false" dtr="false" t="normal">SUM(D58:D65)</f>
        <v>103</v>
      </c>
      <c r="E66" s="53" t="n">
        <f aca="false" ca="false" dt2D="false" dtr="false" t="normal">SUM(E58:E65)</f>
        <v>5</v>
      </c>
      <c r="F66" s="53" t="n">
        <f aca="false" ca="false" dt2D="false" dtr="false" t="normal">SUM(F58:F65)</f>
        <v>18</v>
      </c>
      <c r="G66" s="53" t="n">
        <f aca="false" ca="false" dt2D="false" dtr="false" t="normal">G58+G59+G60+G61+G62+G63+G64+G65</f>
        <v>100</v>
      </c>
      <c r="H66" s="53" t="n">
        <f aca="false" ca="false" dt2D="false" dtr="false" t="normal">H58+H59+H60+H61+H62+H63+H64+H65</f>
        <v>19</v>
      </c>
      <c r="I66" s="53" t="n">
        <f aca="false" ca="false" dt2D="false" dtr="false" t="normal">I58+I59+I60+I61+I62+I63+I64+I65</f>
        <v>81</v>
      </c>
      <c r="J66" s="53" t="n">
        <f aca="false" ca="false" dt2D="false" dtr="false" t="normal">J58+J59+J60+J61+J62+J63+J64+J65</f>
        <v>100</v>
      </c>
      <c r="K66" s="52" t="n">
        <f aca="false" ca="false" dt2D="false" dtr="false" t="normal">K58+K59+K60+K61+K62+K63+K64+K65</f>
        <v>19</v>
      </c>
      <c r="L66" s="53" t="n">
        <f aca="false" ca="false" dt2D="false" dtr="false" t="normal">L58+L59+L60+L61+L62+L63+L64+L65</f>
        <v>14</v>
      </c>
      <c r="M66" s="53" t="n">
        <f aca="false" ca="false" dt2D="false" dtr="false" t="normal">M58+M59+M60+M61+M62+M63+M64+M65</f>
        <v>5</v>
      </c>
      <c r="N66" s="52" t="n">
        <f aca="false" ca="false" dt2D="false" dtr="false" t="normal">N58+N59+N60+N61+N62+N63+N64+N65</f>
        <v>81</v>
      </c>
      <c r="O66" s="53" t="n">
        <f aca="false" ca="false" dt2D="false" dtr="false" t="normal">O58+O59+O60+O61+O62+O63+O64+O65</f>
        <v>57</v>
      </c>
      <c r="P66" s="53" t="n">
        <f aca="false" ca="false" dt2D="false" dtr="false" t="normal">P58+P59+P60+P61+P62+P63+P64+P65</f>
        <v>24</v>
      </c>
    </row>
    <row customFormat="true" ht="15.75" outlineLevel="0" r="67" s="40">
      <c r="B67" s="41" t="n"/>
      <c r="C67" s="42" t="s">
        <v>24</v>
      </c>
      <c r="D67" s="43" t="n">
        <f aca="false" ca="false" dt2D="false" dtr="false" t="normal">E67+F67</f>
        <v>40</v>
      </c>
      <c r="E67" s="44" t="n">
        <v>10</v>
      </c>
      <c r="F67" s="44" t="n">
        <v>30</v>
      </c>
      <c r="G67" s="43" t="n">
        <f aca="false" ca="false" dt2D="false" dtr="false" t="normal">H67+I67</f>
        <v>38</v>
      </c>
      <c r="H67" s="47" t="n">
        <v>9</v>
      </c>
      <c r="I67" s="47" t="n">
        <v>29</v>
      </c>
      <c r="J67" s="54" t="n">
        <f aca="false" ca="false" dt2D="false" dtr="false" t="normal">K67+N67</f>
        <v>37</v>
      </c>
      <c r="K67" s="43" t="n">
        <f aca="false" ca="false" dt2D="false" dtr="false" t="normal">L67+M67</f>
        <v>9</v>
      </c>
      <c r="L67" s="47" t="n">
        <v>6</v>
      </c>
      <c r="M67" s="47" t="n">
        <v>3</v>
      </c>
      <c r="N67" s="43" t="n">
        <f aca="false" ca="false" dt2D="false" dtr="false" t="normal">O67+P67</f>
        <v>28</v>
      </c>
      <c r="O67" s="47" t="n">
        <v>20</v>
      </c>
      <c r="P67" s="47" t="n">
        <v>8</v>
      </c>
    </row>
    <row customFormat="true" customHeight="true" ht="18" outlineLevel="0" r="68" s="40">
      <c r="B68" s="41" t="n"/>
      <c r="C68" s="48" t="s">
        <v>68</v>
      </c>
      <c r="D68" s="43" t="n">
        <v>5</v>
      </c>
      <c r="E68" s="44" t="s">
        <v>26</v>
      </c>
      <c r="F68" s="44" t="s">
        <v>26</v>
      </c>
      <c r="G68" s="43" t="n">
        <f aca="false" ca="false" dt2D="false" dtr="false" t="normal">H68+I68</f>
        <v>5</v>
      </c>
      <c r="H68" s="47" t="n">
        <v>1</v>
      </c>
      <c r="I68" s="47" t="n">
        <v>4</v>
      </c>
      <c r="J68" s="54" t="n">
        <f aca="false" ca="false" dt2D="false" dtr="false" t="normal">K68+N68</f>
        <v>5</v>
      </c>
      <c r="K68" s="43" t="n">
        <f aca="false" ca="false" dt2D="false" dtr="false" t="normal">L68+M68</f>
        <v>1</v>
      </c>
      <c r="L68" s="47" t="n">
        <v>1</v>
      </c>
      <c r="M68" s="47" t="n">
        <v>0</v>
      </c>
      <c r="N68" s="43" t="n">
        <f aca="false" ca="false" dt2D="false" dtr="false" t="normal">O68+P68</f>
        <v>4</v>
      </c>
      <c r="O68" s="47" t="n">
        <v>3</v>
      </c>
      <c r="P68" s="47" t="n">
        <v>1</v>
      </c>
    </row>
    <row customFormat="true" customHeight="true" ht="21" outlineLevel="0" r="69" s="40">
      <c r="B69" s="41" t="n"/>
      <c r="C69" s="48" t="s">
        <v>69</v>
      </c>
      <c r="D69" s="43" t="n">
        <v>7</v>
      </c>
      <c r="E69" s="44" t="s">
        <v>26</v>
      </c>
      <c r="F69" s="44" t="s">
        <v>26</v>
      </c>
      <c r="G69" s="43" t="n">
        <f aca="false" ca="false" dt2D="false" dtr="false" t="normal">H69+I69</f>
        <v>4</v>
      </c>
      <c r="H69" s="47" t="n">
        <v>1</v>
      </c>
      <c r="I69" s="47" t="n">
        <v>3</v>
      </c>
      <c r="J69" s="54" t="n">
        <f aca="false" ca="false" dt2D="false" dtr="false" t="normal">K69+N69</f>
        <v>4</v>
      </c>
      <c r="K69" s="43" t="n">
        <f aca="false" ca="false" dt2D="false" dtr="false" t="normal">L69+M69</f>
        <v>1</v>
      </c>
      <c r="L69" s="47" t="n">
        <v>0</v>
      </c>
      <c r="M69" s="47" t="n">
        <v>1</v>
      </c>
      <c r="N69" s="43" t="n">
        <f aca="false" ca="false" dt2D="false" dtr="false" t="normal">O69+P69</f>
        <v>3</v>
      </c>
      <c r="O69" s="47" t="n">
        <v>3</v>
      </c>
      <c r="P69" s="47" t="n">
        <v>0</v>
      </c>
    </row>
    <row customFormat="true" ht="15.75" outlineLevel="0" r="70" s="40">
      <c r="B70" s="41" t="n"/>
      <c r="C70" s="48" t="s">
        <v>70</v>
      </c>
      <c r="D70" s="43" t="n">
        <v>8</v>
      </c>
      <c r="E70" s="44" t="s">
        <v>26</v>
      </c>
      <c r="F70" s="44" t="s">
        <v>26</v>
      </c>
      <c r="G70" s="43" t="n">
        <f aca="false" ca="false" dt2D="false" dtr="false" t="normal">H70+I70</f>
        <v>7</v>
      </c>
      <c r="H70" s="47" t="n">
        <v>3</v>
      </c>
      <c r="I70" s="47" t="n">
        <v>4</v>
      </c>
      <c r="J70" s="43" t="n">
        <f aca="false" ca="false" dt2D="false" dtr="false" t="normal">K70+N70</f>
        <v>7</v>
      </c>
      <c r="K70" s="43" t="n">
        <f aca="false" ca="false" dt2D="false" dtr="false" t="normal">L70+M70</f>
        <v>3</v>
      </c>
      <c r="L70" s="44" t="n">
        <v>3</v>
      </c>
      <c r="M70" s="44" t="n">
        <v>0</v>
      </c>
      <c r="N70" s="43" t="n">
        <f aca="false" ca="false" dt2D="false" dtr="false" t="normal">O70+P70</f>
        <v>4</v>
      </c>
      <c r="O70" s="44" t="n">
        <v>3</v>
      </c>
      <c r="P70" s="44" t="n">
        <v>1</v>
      </c>
    </row>
    <row customFormat="true" ht="15.75" outlineLevel="0" r="71" s="40">
      <c r="B71" s="41" t="n"/>
      <c r="C71" s="56" t="s">
        <v>71</v>
      </c>
      <c r="D71" s="52" t="n">
        <f aca="false" ca="false" dt2D="false" dtr="false" t="normal">D67+D68+D69+D70</f>
        <v>60</v>
      </c>
      <c r="E71" s="52" t="n">
        <v>10</v>
      </c>
      <c r="F71" s="52" t="n">
        <v>30</v>
      </c>
      <c r="G71" s="53" t="n">
        <f aca="false" ca="false" dt2D="false" dtr="false" t="normal">G67+G68+G69+G70</f>
        <v>54</v>
      </c>
      <c r="H71" s="53" t="n">
        <f aca="false" ca="false" dt2D="false" dtr="false" t="normal">H67+H68+H69+H70</f>
        <v>14</v>
      </c>
      <c r="I71" s="53" t="n">
        <f aca="false" ca="false" dt2D="false" dtr="false" t="normal">I67+I68+I69+I70</f>
        <v>40</v>
      </c>
      <c r="J71" s="53" t="n">
        <f aca="false" ca="false" dt2D="false" dtr="false" t="normal">J67+J68+J69+J70</f>
        <v>53</v>
      </c>
      <c r="K71" s="52" t="n">
        <f aca="false" ca="false" dt2D="false" dtr="false" t="normal">K67+K68+K69+K70</f>
        <v>14</v>
      </c>
      <c r="L71" s="53" t="n">
        <f aca="false" ca="false" dt2D="false" dtr="false" t="normal">L67+L68+L69+L70</f>
        <v>10</v>
      </c>
      <c r="M71" s="53" t="n">
        <f aca="false" ca="false" dt2D="false" dtr="false" t="normal">M67+M68+M69+M70</f>
        <v>4</v>
      </c>
      <c r="N71" s="52" t="n">
        <f aca="false" ca="false" dt2D="false" dtr="false" t="normal">N67+N68+N69+N70</f>
        <v>39</v>
      </c>
      <c r="O71" s="53" t="n">
        <f aca="false" ca="false" dt2D="false" dtr="false" t="normal">O67+O68+O69+O70</f>
        <v>29</v>
      </c>
      <c r="P71" s="53" t="n">
        <f aca="false" ca="false" dt2D="false" dtr="false" t="normal">P67+P68+P69+P70</f>
        <v>10</v>
      </c>
    </row>
    <row customFormat="true" ht="15.75" outlineLevel="0" r="72" s="40">
      <c r="B72" s="41" t="n"/>
      <c r="C72" s="42" t="s">
        <v>24</v>
      </c>
      <c r="D72" s="43" t="n">
        <f aca="false" ca="false" dt2D="false" dtr="false" t="normal">E72+F72</f>
        <v>45</v>
      </c>
      <c r="E72" s="47" t="n">
        <v>9</v>
      </c>
      <c r="F72" s="45" t="n">
        <v>36</v>
      </c>
      <c r="G72" s="43" t="n">
        <f aca="false" ca="false" dt2D="false" dtr="false" t="normal">H72+I72</f>
        <v>42</v>
      </c>
      <c r="H72" s="47" t="n">
        <v>8</v>
      </c>
      <c r="I72" s="47" t="n">
        <v>34</v>
      </c>
      <c r="J72" s="54" t="n">
        <f aca="false" ca="false" dt2D="false" dtr="false" t="normal">K72+N72</f>
        <v>41</v>
      </c>
      <c r="K72" s="43" t="n">
        <f aca="false" ca="false" dt2D="false" dtr="false" t="normal">L72+M72</f>
        <v>8</v>
      </c>
      <c r="L72" s="47" t="n">
        <v>7</v>
      </c>
      <c r="M72" s="47" t="n">
        <v>1</v>
      </c>
      <c r="N72" s="43" t="n">
        <f aca="false" ca="false" dt2D="false" dtr="false" t="normal">O72+P72</f>
        <v>33</v>
      </c>
      <c r="O72" s="47" t="n">
        <v>25</v>
      </c>
      <c r="P72" s="47" t="n">
        <v>8</v>
      </c>
    </row>
    <row customFormat="true" customHeight="true" ht="21" outlineLevel="0" r="73" s="40">
      <c r="B73" s="41" t="n"/>
      <c r="C73" s="48" t="s">
        <v>72</v>
      </c>
      <c r="D73" s="43" t="n">
        <v>155</v>
      </c>
      <c r="E73" s="44" t="s">
        <v>26</v>
      </c>
      <c r="F73" s="44" t="s">
        <v>26</v>
      </c>
      <c r="G73" s="43" t="n">
        <f aca="false" ca="false" dt2D="false" dtr="false" t="normal">H73+I73</f>
        <v>155</v>
      </c>
      <c r="H73" s="47" t="n">
        <v>32</v>
      </c>
      <c r="I73" s="47" t="n">
        <v>123</v>
      </c>
      <c r="J73" s="54" t="n">
        <f aca="false" ca="false" dt2D="false" dtr="false" t="normal">K73+N73</f>
        <v>140</v>
      </c>
      <c r="K73" s="43" t="n">
        <f aca="false" ca="false" dt2D="false" dtr="false" t="normal">L73+M73</f>
        <v>32</v>
      </c>
      <c r="L73" s="47" t="n">
        <v>25</v>
      </c>
      <c r="M73" s="47" t="n">
        <v>7</v>
      </c>
      <c r="N73" s="43" t="n">
        <f aca="false" ca="false" dt2D="false" dtr="false" t="normal">O73+P73</f>
        <v>108</v>
      </c>
      <c r="O73" s="47" t="n">
        <v>69</v>
      </c>
      <c r="P73" s="47" t="n">
        <v>39</v>
      </c>
    </row>
    <row customFormat="true" ht="15.75" outlineLevel="0" r="74" s="40">
      <c r="B74" s="41" t="n"/>
      <c r="C74" s="42" t="s">
        <v>73</v>
      </c>
      <c r="D74" s="43" t="n">
        <v>15</v>
      </c>
      <c r="E74" s="44" t="s">
        <v>26</v>
      </c>
      <c r="F74" s="44" t="s">
        <v>26</v>
      </c>
      <c r="G74" s="43" t="n">
        <f aca="false" ca="false" dt2D="false" dtr="false" t="normal">H74+I74</f>
        <v>15</v>
      </c>
      <c r="H74" s="47" t="n">
        <v>3</v>
      </c>
      <c r="I74" s="47" t="n">
        <v>12</v>
      </c>
      <c r="J74" s="54" t="n">
        <f aca="false" ca="false" dt2D="false" dtr="false" t="normal">K74+N74</f>
        <v>13</v>
      </c>
      <c r="K74" s="43" t="n">
        <f aca="false" ca="false" dt2D="false" dtr="false" t="normal">L74+M74</f>
        <v>3</v>
      </c>
      <c r="L74" s="47" t="n">
        <v>3</v>
      </c>
      <c r="M74" s="47" t="n">
        <v>0</v>
      </c>
      <c r="N74" s="43" t="n">
        <f aca="false" ca="false" dt2D="false" dtr="false" t="normal">O74+P74</f>
        <v>10</v>
      </c>
      <c r="O74" s="47" t="n">
        <v>9</v>
      </c>
      <c r="P74" s="47" t="n">
        <v>1</v>
      </c>
    </row>
    <row customFormat="true" ht="15.75" outlineLevel="0" r="75" s="40">
      <c r="B75" s="41" t="n"/>
      <c r="C75" s="42" t="s">
        <v>74</v>
      </c>
      <c r="D75" s="43" t="n">
        <v>27</v>
      </c>
      <c r="E75" s="44" t="s">
        <v>26</v>
      </c>
      <c r="F75" s="44" t="s">
        <v>26</v>
      </c>
      <c r="G75" s="43" t="n">
        <f aca="false" ca="false" dt2D="false" dtr="false" t="normal">H75+I75</f>
        <v>27</v>
      </c>
      <c r="H75" s="47" t="n">
        <v>6</v>
      </c>
      <c r="I75" s="47" t="n">
        <v>21</v>
      </c>
      <c r="J75" s="54" t="n">
        <f aca="false" ca="false" dt2D="false" dtr="false" t="normal">K75+N75</f>
        <v>24</v>
      </c>
      <c r="K75" s="43" t="n">
        <f aca="false" ca="false" dt2D="false" dtr="false" t="normal">L75+M75</f>
        <v>6</v>
      </c>
      <c r="L75" s="47" t="n">
        <v>5</v>
      </c>
      <c r="M75" s="47" t="n">
        <v>1</v>
      </c>
      <c r="N75" s="43" t="n">
        <f aca="false" ca="false" dt2D="false" dtr="false" t="normal">O75+P75</f>
        <v>18</v>
      </c>
      <c r="O75" s="47" t="n">
        <v>10</v>
      </c>
      <c r="P75" s="47" t="n">
        <v>8</v>
      </c>
    </row>
    <row customFormat="true" ht="15.75" outlineLevel="0" r="76" s="40">
      <c r="B76" s="41" t="n"/>
      <c r="C76" s="42" t="s">
        <v>75</v>
      </c>
      <c r="D76" s="43" t="n">
        <v>1</v>
      </c>
      <c r="E76" s="44" t="s">
        <v>26</v>
      </c>
      <c r="F76" s="44" t="s">
        <v>26</v>
      </c>
      <c r="G76" s="43" t="n">
        <f aca="false" ca="false" dt2D="false" dtr="false" t="normal">H76+I76</f>
        <v>0</v>
      </c>
      <c r="H76" s="47" t="n">
        <v>0</v>
      </c>
      <c r="I76" s="47" t="n">
        <v>0</v>
      </c>
      <c r="J76" s="43" t="n">
        <f aca="false" ca="false" dt2D="false" dtr="false" t="normal">K76+N76</f>
        <v>0</v>
      </c>
      <c r="K76" s="43" t="n">
        <f aca="false" ca="false" dt2D="false" dtr="false" t="normal">L76+M76</f>
        <v>0</v>
      </c>
      <c r="L76" s="44" t="n">
        <v>0</v>
      </c>
      <c r="M76" s="44" t="n">
        <v>0</v>
      </c>
      <c r="N76" s="43" t="n">
        <f aca="false" ca="false" dt2D="false" dtr="false" t="normal">O76+P76</f>
        <v>0</v>
      </c>
      <c r="O76" s="44" t="n">
        <v>0</v>
      </c>
      <c r="P76" s="44" t="n">
        <v>0</v>
      </c>
    </row>
    <row customFormat="true" ht="15.75" outlineLevel="0" r="77" s="40">
      <c r="B77" s="41" t="n"/>
      <c r="C77" s="56" t="s">
        <v>76</v>
      </c>
      <c r="D77" s="52" t="n">
        <f aca="false" ca="false" dt2D="false" dtr="false" t="normal">D72+D73+D74+D75+D76</f>
        <v>243</v>
      </c>
      <c r="E77" s="52" t="n">
        <v>9</v>
      </c>
      <c r="F77" s="52" t="n">
        <v>36</v>
      </c>
      <c r="G77" s="53" t="n">
        <f aca="false" ca="false" dt2D="false" dtr="false" t="normal">G72+G73+G74+G75+G76</f>
        <v>239</v>
      </c>
      <c r="H77" s="53" t="n">
        <f aca="false" ca="false" dt2D="false" dtr="false" t="normal">H72+H73+H74+H75+H76</f>
        <v>49</v>
      </c>
      <c r="I77" s="53" t="n">
        <f aca="false" ca="false" dt2D="false" dtr="false" t="normal">I72+I73+I74+I75+I76</f>
        <v>190</v>
      </c>
      <c r="J77" s="53" t="n">
        <f aca="false" ca="false" dt2D="false" dtr="false" t="normal">J72+J73+J74+J75+J76</f>
        <v>218</v>
      </c>
      <c r="K77" s="52" t="n">
        <f aca="false" ca="false" dt2D="false" dtr="false" t="normal">K72+K73+K74+K75+K76</f>
        <v>49</v>
      </c>
      <c r="L77" s="53" t="n">
        <f aca="false" ca="false" dt2D="false" dtr="false" t="normal">L72+L73+L74+L75+L76</f>
        <v>40</v>
      </c>
      <c r="M77" s="53" t="n">
        <f aca="false" ca="false" dt2D="false" dtr="false" t="normal">M72+M73+M74+M75+M76</f>
        <v>9</v>
      </c>
      <c r="N77" s="52" t="n">
        <f aca="false" ca="false" dt2D="false" dtr="false" t="normal">N72+N73+N74+N75+N76</f>
        <v>169</v>
      </c>
      <c r="O77" s="53" t="n">
        <f aca="false" ca="false" dt2D="false" dtr="false" t="normal">O72+O73+O74+O75+O76</f>
        <v>113</v>
      </c>
      <c r="P77" s="53" t="n">
        <f aca="false" ca="false" dt2D="false" dtr="false" t="normal">P72+P73+P74+P75+P76</f>
        <v>56</v>
      </c>
    </row>
    <row customFormat="true" ht="15.75" outlineLevel="0" r="78" s="40">
      <c r="B78" s="41" t="n"/>
      <c r="C78" s="42" t="s">
        <v>24</v>
      </c>
      <c r="D78" s="43" t="n">
        <f aca="false" ca="false" dt2D="false" dtr="false" t="normal">E78+F78</f>
        <v>52</v>
      </c>
      <c r="E78" s="47" t="n">
        <v>11</v>
      </c>
      <c r="F78" s="45" t="n">
        <v>41</v>
      </c>
      <c r="G78" s="43" t="n">
        <f aca="false" ca="false" dt2D="false" dtr="false" t="normal">H78+I78</f>
        <v>52</v>
      </c>
      <c r="H78" s="47" t="n">
        <v>11</v>
      </c>
      <c r="I78" s="47" t="n">
        <v>41</v>
      </c>
      <c r="J78" s="54" t="n">
        <f aca="false" ca="false" dt2D="false" dtr="false" t="normal">K78+N78</f>
        <v>32</v>
      </c>
      <c r="K78" s="43" t="n">
        <f aca="false" ca="false" dt2D="false" dtr="false" t="normal">L78+M78</f>
        <v>7</v>
      </c>
      <c r="L78" s="47" t="n">
        <v>2</v>
      </c>
      <c r="M78" s="47" t="n">
        <v>5</v>
      </c>
      <c r="N78" s="43" t="n">
        <f aca="false" ca="false" dt2D="false" dtr="false" t="normal">O78+P78</f>
        <v>25</v>
      </c>
      <c r="O78" s="47" t="n">
        <v>21</v>
      </c>
      <c r="P78" s="47" t="n">
        <v>4</v>
      </c>
    </row>
    <row customFormat="true" customHeight="true" hidden="false" ht="20.9998779296875" outlineLevel="0" r="79" s="40">
      <c r="B79" s="41" t="n"/>
      <c r="C79" s="42" t="s">
        <v>77</v>
      </c>
      <c r="D79" s="43" t="n">
        <v>12</v>
      </c>
      <c r="E79" s="47" t="s">
        <v>26</v>
      </c>
      <c r="F79" s="47" t="s">
        <v>26</v>
      </c>
      <c r="G79" s="43" t="n">
        <f aca="false" ca="false" dt2D="false" dtr="false" t="normal">H79+I79</f>
        <v>12</v>
      </c>
      <c r="H79" s="47" t="n">
        <v>3</v>
      </c>
      <c r="I79" s="47" t="n">
        <v>9</v>
      </c>
      <c r="J79" s="43" t="n">
        <f aca="false" ca="false" dt2D="false" dtr="false" t="normal">K79+N79</f>
        <v>6</v>
      </c>
      <c r="K79" s="43" t="n">
        <f aca="false" ca="false" dt2D="false" dtr="false" t="normal">L79+M79</f>
        <v>2</v>
      </c>
      <c r="L79" s="47" t="n">
        <v>1</v>
      </c>
      <c r="M79" s="47" t="n">
        <v>1</v>
      </c>
      <c r="N79" s="43" t="n">
        <f aca="false" ca="false" dt2D="false" dtr="false" t="normal">O79+P79</f>
        <v>4</v>
      </c>
      <c r="O79" s="47" t="n">
        <v>3</v>
      </c>
      <c r="P79" s="47" t="n">
        <v>1</v>
      </c>
    </row>
    <row customFormat="true" ht="15.75" outlineLevel="0" r="80" s="40">
      <c r="B80" s="41" t="n"/>
      <c r="C80" s="50" t="s">
        <v>50</v>
      </c>
      <c r="D80" s="43" t="n">
        <v>12</v>
      </c>
      <c r="E80" s="47" t="s">
        <v>26</v>
      </c>
      <c r="F80" s="47" t="s">
        <v>26</v>
      </c>
      <c r="G80" s="43" t="n">
        <f aca="false" ca="false" dt2D="false" dtr="false" t="normal">H80+I80</f>
        <v>7</v>
      </c>
      <c r="H80" s="44" t="n">
        <v>0</v>
      </c>
      <c r="I80" s="44" t="n">
        <v>7</v>
      </c>
      <c r="J80" s="43" t="n">
        <f aca="false" ca="false" dt2D="false" dtr="false" t="normal">K80+N80</f>
        <v>7</v>
      </c>
      <c r="K80" s="43" t="n">
        <f aca="false" ca="false" dt2D="false" dtr="false" t="normal">L80+M80</f>
        <v>0</v>
      </c>
      <c r="L80" s="47" t="n">
        <v>0</v>
      </c>
      <c r="M80" s="47" t="n">
        <v>0</v>
      </c>
      <c r="N80" s="43" t="n">
        <f aca="false" ca="false" dt2D="false" dtr="false" t="normal">O80+P80</f>
        <v>7</v>
      </c>
      <c r="O80" s="47" t="n">
        <v>7</v>
      </c>
      <c r="P80" s="47" t="n">
        <v>0</v>
      </c>
    </row>
    <row customFormat="true" ht="15.75" outlineLevel="0" r="81" s="40">
      <c r="B81" s="41" t="n"/>
      <c r="C81" s="42" t="s">
        <v>78</v>
      </c>
      <c r="D81" s="43" t="n">
        <v>4</v>
      </c>
      <c r="E81" s="47" t="s">
        <v>26</v>
      </c>
      <c r="F81" s="47" t="s">
        <v>26</v>
      </c>
      <c r="G81" s="54" t="n">
        <f aca="false" ca="false" dt2D="false" dtr="false" t="normal">H81+I81</f>
        <v>2</v>
      </c>
      <c r="H81" s="47" t="n">
        <v>0</v>
      </c>
      <c r="I81" s="47" t="n">
        <v>2</v>
      </c>
      <c r="J81" s="43" t="n">
        <f aca="false" ca="false" dt2D="false" dtr="false" t="normal">K81+N81</f>
        <v>1</v>
      </c>
      <c r="K81" s="54" t="n">
        <f aca="false" ca="false" dt2D="false" dtr="false" t="normal">L81+M81</f>
        <v>0</v>
      </c>
      <c r="L81" s="47" t="n">
        <v>0</v>
      </c>
      <c r="M81" s="47" t="n">
        <v>0</v>
      </c>
      <c r="N81" s="54" t="n">
        <f aca="false" ca="false" dt2D="false" dtr="false" t="normal">O81+P81</f>
        <v>1</v>
      </c>
      <c r="O81" s="47" t="n">
        <v>1</v>
      </c>
      <c r="P81" s="47" t="n">
        <v>0</v>
      </c>
    </row>
    <row customFormat="true" ht="15.75" outlineLevel="0" r="82" s="40">
      <c r="B82" s="41" t="n"/>
      <c r="C82" s="50" t="s">
        <v>79</v>
      </c>
      <c r="D82" s="43" t="n">
        <v>6</v>
      </c>
      <c r="E82" s="47" t="s">
        <v>26</v>
      </c>
      <c r="F82" s="47" t="s">
        <v>26</v>
      </c>
      <c r="G82" s="54" t="n">
        <f aca="false" ca="false" dt2D="false" dtr="false" t="normal">H82+I82</f>
        <v>2</v>
      </c>
      <c r="H82" s="47" t="n">
        <v>0</v>
      </c>
      <c r="I82" s="47" t="n">
        <v>2</v>
      </c>
      <c r="J82" s="43" t="n">
        <f aca="false" ca="false" dt2D="false" dtr="false" t="normal">K82+N82</f>
        <v>1</v>
      </c>
      <c r="K82" s="54" t="n">
        <f aca="false" ca="false" dt2D="false" dtr="false" t="normal">L82+M82</f>
        <v>0</v>
      </c>
      <c r="L82" s="47" t="n">
        <v>0</v>
      </c>
      <c r="M82" s="47" t="n">
        <v>0</v>
      </c>
      <c r="N82" s="54" t="n">
        <f aca="false" ca="false" dt2D="false" dtr="false" t="normal">O82+P82</f>
        <v>1</v>
      </c>
      <c r="O82" s="47" t="n">
        <v>1</v>
      </c>
      <c r="P82" s="47" t="n">
        <v>0</v>
      </c>
    </row>
    <row customFormat="true" ht="15.75" outlineLevel="0" r="83" s="40">
      <c r="B83" s="41" t="n"/>
      <c r="C83" s="50" t="s">
        <v>80</v>
      </c>
      <c r="D83" s="43" t="n">
        <v>0</v>
      </c>
      <c r="E83" s="47" t="s">
        <v>26</v>
      </c>
      <c r="F83" s="47" t="s">
        <v>26</v>
      </c>
      <c r="G83" s="54" t="n">
        <v>0</v>
      </c>
      <c r="H83" s="47" t="n">
        <v>0</v>
      </c>
      <c r="I83" s="47" t="n">
        <v>0</v>
      </c>
      <c r="J83" s="54" t="n">
        <v>0</v>
      </c>
      <c r="K83" s="54" t="n">
        <f aca="false" ca="false" dt2D="false" dtr="false" t="normal">L83+M83</f>
        <v>0</v>
      </c>
      <c r="L83" s="47" t="n">
        <v>0</v>
      </c>
      <c r="M83" s="47" t="n">
        <v>0</v>
      </c>
      <c r="N83" s="54" t="n">
        <v>0</v>
      </c>
      <c r="O83" s="47" t="n">
        <v>0</v>
      </c>
      <c r="P83" s="47" t="n">
        <v>0</v>
      </c>
    </row>
    <row customFormat="true" ht="15.75" outlineLevel="0" r="84" s="40">
      <c r="B84" s="41" t="n"/>
      <c r="C84" s="50" t="s">
        <v>81</v>
      </c>
      <c r="D84" s="43" t="n">
        <v>8</v>
      </c>
      <c r="E84" s="47" t="s">
        <v>26</v>
      </c>
      <c r="F84" s="47" t="s">
        <v>26</v>
      </c>
      <c r="G84" s="43" t="n">
        <f aca="false" ca="false" dt2D="false" dtr="false" t="normal">H84+I84</f>
        <v>8</v>
      </c>
      <c r="H84" s="44" t="n">
        <v>2</v>
      </c>
      <c r="I84" s="44" t="n">
        <v>6</v>
      </c>
      <c r="J84" s="54" t="n">
        <f aca="false" ca="false" dt2D="false" dtr="false" t="normal">K84+N84</f>
        <v>5</v>
      </c>
      <c r="K84" s="43" t="n">
        <f aca="false" ca="false" dt2D="false" dtr="false" t="normal">L84+M84</f>
        <v>2</v>
      </c>
      <c r="L84" s="47" t="n">
        <v>2</v>
      </c>
      <c r="M84" s="47" t="n">
        <v>0</v>
      </c>
      <c r="N84" s="43" t="n">
        <f aca="false" ca="false" dt2D="false" dtr="false" t="normal">O84+P84</f>
        <v>3</v>
      </c>
      <c r="O84" s="47" t="n">
        <v>2</v>
      </c>
      <c r="P84" s="47" t="n">
        <v>1</v>
      </c>
    </row>
    <row customFormat="true" ht="15.75" outlineLevel="0" r="85" s="40">
      <c r="B85" s="41" t="n"/>
      <c r="C85" s="50" t="s">
        <v>82</v>
      </c>
      <c r="D85" s="43" t="n">
        <v>3</v>
      </c>
      <c r="E85" s="47" t="s">
        <v>26</v>
      </c>
      <c r="F85" s="47" t="s">
        <v>26</v>
      </c>
      <c r="G85" s="43" t="n">
        <f aca="false" ca="false" dt2D="false" dtr="false" t="normal">H85+I85</f>
        <v>3</v>
      </c>
      <c r="H85" s="44" t="n">
        <v>1</v>
      </c>
      <c r="I85" s="44" t="n">
        <v>2</v>
      </c>
      <c r="J85" s="43" t="n">
        <f aca="false" ca="false" dt2D="false" dtr="false" t="normal">K85+N85</f>
        <v>3</v>
      </c>
      <c r="K85" s="43" t="n">
        <f aca="false" ca="false" dt2D="false" dtr="false" t="normal">L85+M85</f>
        <v>1</v>
      </c>
      <c r="L85" s="44" t="n">
        <v>1</v>
      </c>
      <c r="M85" s="44" t="n">
        <v>0</v>
      </c>
      <c r="N85" s="43" t="n">
        <f aca="false" ca="false" dt2D="false" dtr="false" t="normal">O85+P85</f>
        <v>2</v>
      </c>
      <c r="O85" s="44" t="n">
        <v>2</v>
      </c>
      <c r="P85" s="44" t="n">
        <v>0</v>
      </c>
    </row>
    <row customFormat="true" ht="15.75" outlineLevel="0" r="86" s="40">
      <c r="B86" s="41" t="n"/>
      <c r="C86" s="50" t="s">
        <v>83</v>
      </c>
      <c r="D86" s="43" t="n">
        <v>7</v>
      </c>
      <c r="E86" s="47" t="s">
        <v>26</v>
      </c>
      <c r="F86" s="47" t="s">
        <v>26</v>
      </c>
      <c r="G86" s="43" t="n">
        <f aca="false" ca="false" dt2D="false" dtr="false" t="normal">H86+I86</f>
        <v>7</v>
      </c>
      <c r="H86" s="47" t="n">
        <v>3</v>
      </c>
      <c r="I86" s="47" t="n">
        <v>4</v>
      </c>
      <c r="J86" s="54" t="n">
        <f aca="false" ca="false" dt2D="false" dtr="false" t="normal">K86+N86</f>
        <v>6</v>
      </c>
      <c r="K86" s="43" t="n">
        <f aca="false" ca="false" dt2D="false" dtr="false" t="normal">L86+M86</f>
        <v>3</v>
      </c>
      <c r="L86" s="47" t="n">
        <v>2</v>
      </c>
      <c r="M86" s="47" t="n">
        <v>1</v>
      </c>
      <c r="N86" s="43" t="n">
        <f aca="false" ca="false" dt2D="false" dtr="false" t="normal">O86+P86</f>
        <v>3</v>
      </c>
      <c r="O86" s="47" t="n">
        <v>3</v>
      </c>
      <c r="P86" s="47" t="n">
        <v>0</v>
      </c>
    </row>
    <row customFormat="true" ht="15.75" outlineLevel="0" r="87" s="40">
      <c r="B87" s="41" t="n"/>
      <c r="C87" s="50" t="s">
        <v>84</v>
      </c>
      <c r="D87" s="43" t="n">
        <v>15</v>
      </c>
      <c r="E87" s="47" t="s">
        <v>26</v>
      </c>
      <c r="F87" s="47" t="s">
        <v>26</v>
      </c>
      <c r="G87" s="43" t="n">
        <f aca="false" ca="false" dt2D="false" dtr="false" t="normal">H87+I87</f>
        <v>5</v>
      </c>
      <c r="H87" s="47" t="n">
        <v>1</v>
      </c>
      <c r="I87" s="47" t="n">
        <v>4</v>
      </c>
      <c r="J87" s="54" t="n">
        <f aca="false" ca="false" dt2D="false" dtr="false" t="normal">K87+N87</f>
        <v>5</v>
      </c>
      <c r="K87" s="43" t="n">
        <f aca="false" ca="false" dt2D="false" dtr="false" t="normal">L87+M87</f>
        <v>1</v>
      </c>
      <c r="L87" s="47" t="n">
        <v>1</v>
      </c>
      <c r="M87" s="47" t="n">
        <v>0</v>
      </c>
      <c r="N87" s="43" t="n">
        <f aca="false" ca="false" dt2D="false" dtr="false" t="normal">O87+P87</f>
        <v>4</v>
      </c>
      <c r="O87" s="47" t="n">
        <v>3</v>
      </c>
      <c r="P87" s="47" t="n">
        <v>1</v>
      </c>
    </row>
    <row customFormat="true" ht="15.75" outlineLevel="0" r="88" s="40">
      <c r="B88" s="41" t="n"/>
      <c r="C88" s="50" t="s">
        <v>85</v>
      </c>
      <c r="D88" s="43" t="n">
        <v>6</v>
      </c>
      <c r="E88" s="47" t="s">
        <v>26</v>
      </c>
      <c r="F88" s="47" t="s">
        <v>26</v>
      </c>
      <c r="G88" s="43" t="n">
        <f aca="false" ca="false" dt2D="false" dtr="false" t="normal">H88+I88</f>
        <v>3</v>
      </c>
      <c r="H88" s="47" t="n">
        <v>1</v>
      </c>
      <c r="I88" s="47" t="n">
        <v>2</v>
      </c>
      <c r="J88" s="54" t="n">
        <f aca="false" ca="false" dt2D="false" dtr="false" t="normal">K88+N88</f>
        <v>3</v>
      </c>
      <c r="K88" s="43" t="n">
        <f aca="false" ca="false" dt2D="false" dtr="false" t="normal">L88+M88</f>
        <v>1</v>
      </c>
      <c r="L88" s="47" t="n">
        <v>1</v>
      </c>
      <c r="M88" s="47" t="n">
        <v>0</v>
      </c>
      <c r="N88" s="43" t="n">
        <f aca="false" ca="false" dt2D="false" dtr="false" t="normal">O88+P88</f>
        <v>2</v>
      </c>
      <c r="O88" s="47" t="n">
        <v>2</v>
      </c>
      <c r="P88" s="47" t="n">
        <v>0</v>
      </c>
    </row>
    <row customFormat="true" ht="15.75" outlineLevel="0" r="89" s="40">
      <c r="B89" s="41" t="n"/>
      <c r="C89" s="57" t="s">
        <v>86</v>
      </c>
      <c r="D89" s="53" t="n">
        <f aca="false" ca="false" dt2D="false" dtr="false" t="normal">SUM(D78:D88)</f>
        <v>125</v>
      </c>
      <c r="E89" s="53" t="n">
        <f aca="false" ca="false" dt2D="false" dtr="false" t="normal">SUM(E78:E88)</f>
        <v>11</v>
      </c>
      <c r="F89" s="53" t="n">
        <f aca="false" ca="false" dt2D="false" dtr="false" t="normal">SUM(F78:F88)</f>
        <v>41</v>
      </c>
      <c r="G89" s="53" t="n">
        <f aca="false" ca="false" dt2D="false" dtr="false" t="normal">SUM(G78:G88)</f>
        <v>101</v>
      </c>
      <c r="H89" s="53" t="n">
        <f aca="false" ca="false" dt2D="false" dtr="false" t="normal">SUM(H78:H88)</f>
        <v>22</v>
      </c>
      <c r="I89" s="53" t="n">
        <f aca="false" ca="false" dt2D="false" dtr="false" t="normal">SUM(I78:I88)</f>
        <v>79</v>
      </c>
      <c r="J89" s="53" t="n">
        <f aca="false" ca="false" dt2D="false" dtr="false" t="normal">SUM(J78:J88)</f>
        <v>69</v>
      </c>
      <c r="K89" s="52" t="n">
        <f aca="false" ca="false" dt2D="false" dtr="false" t="normal">SUM(K78:K88)</f>
        <v>17</v>
      </c>
      <c r="L89" s="53" t="n">
        <f aca="false" ca="false" dt2D="false" dtr="false" t="normal">SUM(L78:L88)</f>
        <v>10</v>
      </c>
      <c r="M89" s="53" t="n">
        <f aca="false" ca="false" dt2D="false" dtr="false" t="normal">SUM(M78:M88)</f>
        <v>7</v>
      </c>
      <c r="N89" s="52" t="n">
        <f aca="false" ca="false" dt2D="false" dtr="false" t="normal">SUM(N78:N88)</f>
        <v>52</v>
      </c>
      <c r="O89" s="53" t="n">
        <f aca="false" ca="false" dt2D="false" dtr="false" t="normal">SUM(O78:O88)</f>
        <v>45</v>
      </c>
      <c r="P89" s="53" t="n">
        <f aca="false" ca="false" dt2D="false" dtr="false" t="normal">SUM(P78:P88)</f>
        <v>7</v>
      </c>
    </row>
    <row customFormat="true" ht="15.75" outlineLevel="0" r="90" s="40">
      <c r="B90" s="41" t="n"/>
      <c r="C90" s="42" t="s">
        <v>24</v>
      </c>
      <c r="D90" s="43" t="n">
        <f aca="false" ca="false" dt2D="false" dtr="false" t="normal">E90+F90</f>
        <v>35</v>
      </c>
      <c r="E90" s="47" t="n">
        <v>7</v>
      </c>
      <c r="F90" s="45" t="n">
        <v>28</v>
      </c>
      <c r="G90" s="43" t="n">
        <f aca="false" ca="false" dt2D="false" dtr="false" t="normal">H90+I90</f>
        <v>34</v>
      </c>
      <c r="H90" s="47" t="n">
        <v>7</v>
      </c>
      <c r="I90" s="47" t="n">
        <v>27</v>
      </c>
      <c r="J90" s="54" t="n">
        <f aca="false" ca="false" dt2D="false" dtr="false" t="normal">K90+N90</f>
        <v>31</v>
      </c>
      <c r="K90" s="43" t="n">
        <f aca="false" ca="false" dt2D="false" dtr="false" t="normal">L90+M90</f>
        <v>5</v>
      </c>
      <c r="L90" s="47" t="n">
        <v>2</v>
      </c>
      <c r="M90" s="47" t="n">
        <v>3</v>
      </c>
      <c r="N90" s="43" t="n">
        <f aca="false" ca="false" dt2D="false" dtr="false" t="normal">O90+P90</f>
        <v>26</v>
      </c>
      <c r="O90" s="47" t="n">
        <v>17</v>
      </c>
      <c r="P90" s="47" t="n">
        <v>9</v>
      </c>
    </row>
    <row customFormat="true" customHeight="true" ht="18.75" outlineLevel="0" r="91" s="40">
      <c r="B91" s="41" t="n"/>
      <c r="C91" s="48" t="s">
        <v>87</v>
      </c>
      <c r="D91" s="43" t="n">
        <v>65</v>
      </c>
      <c r="E91" s="47" t="s">
        <v>26</v>
      </c>
      <c r="F91" s="47" t="s">
        <v>26</v>
      </c>
      <c r="G91" s="43" t="n">
        <f aca="false" ca="false" dt2D="false" dtr="false" t="normal">H91+I91</f>
        <v>65</v>
      </c>
      <c r="H91" s="47" t="n">
        <v>13</v>
      </c>
      <c r="I91" s="47" t="n">
        <v>52</v>
      </c>
      <c r="J91" s="54" t="n">
        <f aca="false" ca="false" dt2D="false" dtr="false" t="normal">K91+N91</f>
        <v>65</v>
      </c>
      <c r="K91" s="43" t="n">
        <f aca="false" ca="false" dt2D="false" dtr="false" t="normal">L91+M91</f>
        <v>13</v>
      </c>
      <c r="L91" s="47" t="n">
        <v>11</v>
      </c>
      <c r="M91" s="47" t="n">
        <v>2</v>
      </c>
      <c r="N91" s="43" t="n">
        <f aca="false" ca="false" dt2D="false" dtr="false" t="normal">O91+P91</f>
        <v>52</v>
      </c>
      <c r="O91" s="47" t="n">
        <v>45</v>
      </c>
      <c r="P91" s="47" t="n">
        <v>7</v>
      </c>
    </row>
    <row customFormat="true" ht="15.75" outlineLevel="0" r="92" s="40">
      <c r="B92" s="41" t="n"/>
      <c r="C92" s="42" t="s">
        <v>42</v>
      </c>
      <c r="D92" s="43" t="n">
        <v>25</v>
      </c>
      <c r="E92" s="47" t="s">
        <v>26</v>
      </c>
      <c r="F92" s="47" t="s">
        <v>26</v>
      </c>
      <c r="G92" s="43" t="n">
        <f aca="false" ca="false" dt2D="false" dtr="false" t="normal">H92+I92</f>
        <v>25</v>
      </c>
      <c r="H92" s="47" t="n">
        <v>7</v>
      </c>
      <c r="I92" s="47" t="n">
        <v>18</v>
      </c>
      <c r="J92" s="43" t="n">
        <f aca="false" ca="false" dt2D="false" dtr="false" t="normal">K92+N92</f>
        <v>25</v>
      </c>
      <c r="K92" s="43" t="n">
        <f aca="false" ca="false" dt2D="false" dtr="false" t="normal">L92+M92</f>
        <v>7</v>
      </c>
      <c r="L92" s="47" t="n">
        <v>6</v>
      </c>
      <c r="M92" s="47" t="n">
        <v>1</v>
      </c>
      <c r="N92" s="43" t="n">
        <f aca="false" ca="false" dt2D="false" dtr="false" t="normal">O92+P92</f>
        <v>18</v>
      </c>
      <c r="O92" s="47" t="n">
        <v>14</v>
      </c>
      <c r="P92" s="47" t="n">
        <v>4</v>
      </c>
    </row>
    <row customFormat="true" ht="15.75" outlineLevel="0" r="93" s="40">
      <c r="B93" s="41" t="n"/>
      <c r="C93" s="42" t="s">
        <v>88</v>
      </c>
      <c r="D93" s="43" t="n">
        <v>4</v>
      </c>
      <c r="E93" s="47" t="s">
        <v>26</v>
      </c>
      <c r="F93" s="47" t="s">
        <v>26</v>
      </c>
      <c r="G93" s="43" t="n">
        <f aca="false" ca="false" dt2D="false" dtr="false" t="normal">H93+I93</f>
        <v>4</v>
      </c>
      <c r="H93" s="47" t="n">
        <v>1</v>
      </c>
      <c r="I93" s="47" t="n">
        <v>3</v>
      </c>
      <c r="J93" s="54" t="n">
        <f aca="false" ca="false" dt2D="false" dtr="false" t="normal">K93+N93</f>
        <v>4</v>
      </c>
      <c r="K93" s="43" t="n">
        <f aca="false" ca="false" dt2D="false" dtr="false" t="normal">L93+M93</f>
        <v>1</v>
      </c>
      <c r="L93" s="47" t="n">
        <v>1</v>
      </c>
      <c r="M93" s="47" t="n">
        <v>0</v>
      </c>
      <c r="N93" s="43" t="n">
        <f aca="false" ca="false" dt2D="false" dtr="false" t="normal">O93+P93</f>
        <v>3</v>
      </c>
      <c r="O93" s="47" t="n">
        <v>3</v>
      </c>
      <c r="P93" s="47" t="n">
        <v>0</v>
      </c>
    </row>
    <row customFormat="true" ht="15.75" outlineLevel="0" r="94" s="40">
      <c r="B94" s="41" t="n"/>
      <c r="C94" s="42" t="s">
        <v>89</v>
      </c>
      <c r="D94" s="43" t="n">
        <v>18</v>
      </c>
      <c r="E94" s="47" t="s">
        <v>26</v>
      </c>
      <c r="F94" s="47" t="s">
        <v>26</v>
      </c>
      <c r="G94" s="43" t="n">
        <f aca="false" ca="false" dt2D="false" dtr="false" t="normal">H94+I94</f>
        <v>18</v>
      </c>
      <c r="H94" s="47" t="n">
        <v>3</v>
      </c>
      <c r="I94" s="47" t="n">
        <v>15</v>
      </c>
      <c r="J94" s="54" t="n">
        <f aca="false" ca="false" dt2D="false" dtr="false" t="normal">K94+N94</f>
        <v>18</v>
      </c>
      <c r="K94" s="43" t="n">
        <f aca="false" ca="false" dt2D="false" dtr="false" t="normal">L94+M94</f>
        <v>3</v>
      </c>
      <c r="L94" s="47" t="n">
        <v>3</v>
      </c>
      <c r="M94" s="47" t="n">
        <v>0</v>
      </c>
      <c r="N94" s="43" t="n">
        <f aca="false" ca="false" dt2D="false" dtr="false" t="normal">O94+P94</f>
        <v>15</v>
      </c>
      <c r="O94" s="47" t="n">
        <v>14</v>
      </c>
      <c r="P94" s="47" t="n">
        <v>1</v>
      </c>
    </row>
    <row customFormat="true" ht="15.75" outlineLevel="0" r="95" s="40">
      <c r="B95" s="41" t="n"/>
      <c r="C95" s="42" t="s">
        <v>90</v>
      </c>
      <c r="D95" s="43" t="n">
        <v>6</v>
      </c>
      <c r="E95" s="47" t="s">
        <v>26</v>
      </c>
      <c r="F95" s="47" t="s">
        <v>26</v>
      </c>
      <c r="G95" s="43" t="n">
        <f aca="false" ca="false" dt2D="false" dtr="false" t="normal">H95+I95</f>
        <v>6</v>
      </c>
      <c r="H95" s="47" t="n">
        <v>2</v>
      </c>
      <c r="I95" s="47" t="n">
        <v>4</v>
      </c>
      <c r="J95" s="54" t="n">
        <f aca="false" ca="false" dt2D="false" dtr="false" t="normal">K95+N95</f>
        <v>6</v>
      </c>
      <c r="K95" s="43" t="n">
        <f aca="false" ca="false" dt2D="false" dtr="false" t="normal">L95+M95</f>
        <v>2</v>
      </c>
      <c r="L95" s="47" t="n">
        <v>2</v>
      </c>
      <c r="M95" s="47" t="n">
        <v>0</v>
      </c>
      <c r="N95" s="43" t="n">
        <f aca="false" ca="false" dt2D="false" dtr="false" t="normal">O95+P95</f>
        <v>4</v>
      </c>
      <c r="O95" s="47" t="n">
        <v>3</v>
      </c>
      <c r="P95" s="47" t="n">
        <v>1</v>
      </c>
    </row>
    <row customFormat="true" ht="15.75" outlineLevel="0" r="96" s="40">
      <c r="B96" s="41" t="n"/>
      <c r="C96" s="42" t="s">
        <v>91</v>
      </c>
      <c r="D96" s="43" t="n">
        <v>8</v>
      </c>
      <c r="E96" s="47" t="s">
        <v>26</v>
      </c>
      <c r="F96" s="47" t="s">
        <v>26</v>
      </c>
      <c r="G96" s="43" t="n">
        <f aca="false" ca="false" dt2D="false" dtr="false" t="normal">H96+I96</f>
        <v>5</v>
      </c>
      <c r="H96" s="47" t="n">
        <v>1</v>
      </c>
      <c r="I96" s="47" t="n">
        <v>4</v>
      </c>
      <c r="J96" s="54" t="n">
        <f aca="false" ca="false" dt2D="false" dtr="false" t="normal">K96+N96</f>
        <v>5</v>
      </c>
      <c r="K96" s="43" t="n">
        <f aca="false" ca="false" dt2D="false" dtr="false" t="normal">L96+M96</f>
        <v>1</v>
      </c>
      <c r="L96" s="47" t="n">
        <v>1</v>
      </c>
      <c r="M96" s="47" t="n">
        <v>0</v>
      </c>
      <c r="N96" s="43" t="n">
        <f aca="false" ca="false" dt2D="false" dtr="false" t="normal">O96+P96</f>
        <v>4</v>
      </c>
      <c r="O96" s="47" t="n">
        <v>4</v>
      </c>
      <c r="P96" s="47" t="n">
        <v>0</v>
      </c>
    </row>
    <row customFormat="true" customHeight="true" ht="20.25" outlineLevel="0" r="97" s="40">
      <c r="B97" s="41" t="n"/>
      <c r="C97" s="57" t="s">
        <v>92</v>
      </c>
      <c r="D97" s="52" t="n">
        <f aca="false" ca="false" dt2D="false" dtr="false" t="normal">SUM(D90:D96)</f>
        <v>161</v>
      </c>
      <c r="E97" s="52" t="n">
        <f aca="false" ca="false" dt2D="false" dtr="false" t="normal">SUM(E90:E96)</f>
        <v>7</v>
      </c>
      <c r="F97" s="52" t="n">
        <f aca="false" ca="false" dt2D="false" dtr="false" t="normal">SUM(F90:F96)</f>
        <v>28</v>
      </c>
      <c r="G97" s="53" t="n">
        <f aca="false" ca="false" dt2D="false" dtr="false" t="normal">SUM(G90:G96)</f>
        <v>157</v>
      </c>
      <c r="H97" s="53" t="n">
        <f aca="false" ca="false" dt2D="false" dtr="false" t="normal">SUM(H90:H96)</f>
        <v>34</v>
      </c>
      <c r="I97" s="53" t="n">
        <f aca="false" ca="false" dt2D="false" dtr="false" t="normal">SUM(I90:I96)</f>
        <v>123</v>
      </c>
      <c r="J97" s="53" t="n">
        <f aca="false" ca="false" dt2D="false" dtr="false" t="normal">SUM(J90:J96)</f>
        <v>154</v>
      </c>
      <c r="K97" s="52" t="n">
        <f aca="false" ca="false" dt2D="false" dtr="false" t="normal">SUM(K90:K96)</f>
        <v>32</v>
      </c>
      <c r="L97" s="53" t="n">
        <f aca="false" ca="false" dt2D="false" dtr="false" t="normal">SUM(L90:L96)</f>
        <v>26</v>
      </c>
      <c r="M97" s="53" t="n">
        <f aca="false" ca="false" dt2D="false" dtr="false" t="normal">SUM(M90:M96)</f>
        <v>6</v>
      </c>
      <c r="N97" s="52" t="n">
        <f aca="false" ca="false" dt2D="false" dtr="false" t="normal">SUM(N90:N96)</f>
        <v>122</v>
      </c>
      <c r="O97" s="53" t="n">
        <f aca="false" ca="false" dt2D="false" dtr="false" t="normal">SUM(O90:O96)</f>
        <v>100</v>
      </c>
      <c r="P97" s="53" t="n">
        <f aca="false" ca="false" dt2D="false" dtr="false" t="normal">SUM(P90:P96)</f>
        <v>22</v>
      </c>
    </row>
    <row customFormat="true" customHeight="true" ht="15.75" outlineLevel="0" r="98" s="40">
      <c r="B98" s="41" t="n"/>
      <c r="C98" s="42" t="s">
        <v>24</v>
      </c>
      <c r="D98" s="43" t="n">
        <f aca="false" ca="false" dt2D="false" dtr="false" t="normal">E98+F98</f>
        <v>40</v>
      </c>
      <c r="E98" s="47" t="n">
        <v>8</v>
      </c>
      <c r="F98" s="45" t="n">
        <v>32</v>
      </c>
      <c r="G98" s="43" t="n">
        <f aca="false" ca="false" dt2D="false" dtr="false" t="normal">H98+I98</f>
        <v>36</v>
      </c>
      <c r="H98" s="47" t="n">
        <v>7</v>
      </c>
      <c r="I98" s="47" t="n">
        <v>29</v>
      </c>
      <c r="J98" s="54" t="n">
        <f aca="false" ca="false" dt2D="false" dtr="false" t="normal">K98+N98</f>
        <v>33</v>
      </c>
      <c r="K98" s="43" t="n">
        <f aca="false" ca="false" dt2D="false" dtr="false" t="normal">L98+M98</f>
        <v>4</v>
      </c>
      <c r="L98" s="47" t="n">
        <v>3</v>
      </c>
      <c r="M98" s="47" t="n">
        <v>1</v>
      </c>
      <c r="N98" s="43" t="n">
        <f aca="false" ca="false" dt2D="false" dtr="false" t="normal">O98+P98</f>
        <v>29</v>
      </c>
      <c r="O98" s="47" t="n">
        <v>22</v>
      </c>
      <c r="P98" s="47" t="n">
        <v>7</v>
      </c>
    </row>
    <row customFormat="true" customHeight="true" ht="15.75" outlineLevel="0" r="99" s="40">
      <c r="B99" s="41" t="n"/>
      <c r="C99" s="42" t="s">
        <v>93</v>
      </c>
      <c r="D99" s="43" t="n">
        <v>27</v>
      </c>
      <c r="E99" s="47" t="s">
        <v>26</v>
      </c>
      <c r="F99" s="47" t="s">
        <v>26</v>
      </c>
      <c r="G99" s="43" t="n">
        <f aca="false" ca="false" dt2D="false" dtr="false" t="normal">H99+I99</f>
        <v>27</v>
      </c>
      <c r="H99" s="47" t="n">
        <v>6</v>
      </c>
      <c r="I99" s="47" t="n">
        <v>21</v>
      </c>
      <c r="J99" s="54" t="n">
        <f aca="false" ca="false" dt2D="false" dtr="false" t="normal">K99+N99</f>
        <v>25</v>
      </c>
      <c r="K99" s="43" t="n">
        <f aca="false" ca="false" dt2D="false" dtr="false" t="normal">L99+M99</f>
        <v>6</v>
      </c>
      <c r="L99" s="47" t="n">
        <v>3</v>
      </c>
      <c r="M99" s="47" t="n">
        <v>3</v>
      </c>
      <c r="N99" s="43" t="n">
        <f aca="false" ca="false" dt2D="false" dtr="false" t="normal">O99+P99</f>
        <v>19</v>
      </c>
      <c r="O99" s="47" t="n">
        <v>12</v>
      </c>
      <c r="P99" s="47" t="n">
        <v>7</v>
      </c>
    </row>
    <row customFormat="true" customHeight="true" ht="15.75" outlineLevel="0" r="100" s="40">
      <c r="B100" s="41" t="n"/>
      <c r="C100" s="42" t="s">
        <v>94</v>
      </c>
      <c r="D100" s="43" t="n">
        <v>6</v>
      </c>
      <c r="E100" s="47" t="s">
        <v>26</v>
      </c>
      <c r="F100" s="47" t="s">
        <v>26</v>
      </c>
      <c r="G100" s="43" t="n">
        <f aca="false" ca="false" dt2D="false" dtr="false" t="normal">H100+I100</f>
        <v>6</v>
      </c>
      <c r="H100" s="47" t="n">
        <v>2</v>
      </c>
      <c r="I100" s="47" t="n">
        <v>4</v>
      </c>
      <c r="J100" s="54" t="n">
        <f aca="false" ca="false" dt2D="false" dtr="false" t="normal">K100+N100</f>
        <v>5</v>
      </c>
      <c r="K100" s="43" t="n">
        <f aca="false" ca="false" dt2D="false" dtr="false" t="normal">L100+M100</f>
        <v>1</v>
      </c>
      <c r="L100" s="47" t="n">
        <v>1</v>
      </c>
      <c r="M100" s="47" t="n">
        <v>0</v>
      </c>
      <c r="N100" s="43" t="n">
        <f aca="false" ca="false" dt2D="false" dtr="false" t="normal">O100+P100</f>
        <v>4</v>
      </c>
      <c r="O100" s="47" t="n">
        <v>4</v>
      </c>
      <c r="P100" s="47" t="n">
        <v>0</v>
      </c>
    </row>
    <row customFormat="true" customHeight="true" ht="30.75" outlineLevel="0" r="101" s="40">
      <c r="B101" s="41" t="n"/>
      <c r="C101" s="42" t="s">
        <v>95</v>
      </c>
      <c r="D101" s="43" t="n">
        <v>4</v>
      </c>
      <c r="E101" s="47" t="s">
        <v>26</v>
      </c>
      <c r="F101" s="47" t="s">
        <v>26</v>
      </c>
      <c r="G101" s="43" t="n">
        <f aca="false" ca="false" dt2D="false" dtr="false" t="normal">H101+I101</f>
        <v>4</v>
      </c>
      <c r="H101" s="47" t="n">
        <v>1</v>
      </c>
      <c r="I101" s="47" t="n">
        <v>3</v>
      </c>
      <c r="J101" s="54" t="n">
        <f aca="false" ca="false" dt2D="false" dtr="false" t="normal">K101+N101</f>
        <v>4</v>
      </c>
      <c r="K101" s="43" t="n">
        <f aca="false" ca="false" dt2D="false" dtr="false" t="normal">L101+M101</f>
        <v>1</v>
      </c>
      <c r="L101" s="44" t="n">
        <v>1</v>
      </c>
      <c r="M101" s="44" t="n">
        <v>0</v>
      </c>
      <c r="N101" s="43" t="n">
        <f aca="false" ca="false" dt2D="false" dtr="false" t="normal">O101+P101</f>
        <v>3</v>
      </c>
      <c r="O101" s="47" t="n">
        <v>3</v>
      </c>
      <c r="P101" s="47" t="n">
        <v>0</v>
      </c>
    </row>
    <row customFormat="true" customHeight="true" ht="15" outlineLevel="0" r="102" s="40">
      <c r="B102" s="41" t="n"/>
      <c r="C102" s="42" t="s">
        <v>96</v>
      </c>
      <c r="D102" s="43" t="n">
        <v>3</v>
      </c>
      <c r="E102" s="47" t="s">
        <v>26</v>
      </c>
      <c r="F102" s="47" t="s">
        <v>26</v>
      </c>
      <c r="G102" s="43" t="n">
        <f aca="false" ca="false" dt2D="false" dtr="false" t="normal">H102+I102</f>
        <v>3</v>
      </c>
      <c r="H102" s="47" t="n">
        <v>1</v>
      </c>
      <c r="I102" s="47" t="n">
        <v>2</v>
      </c>
      <c r="J102" s="54" t="n">
        <f aca="false" ca="false" dt2D="false" dtr="false" t="normal">K102+N102</f>
        <v>3</v>
      </c>
      <c r="K102" s="43" t="n">
        <f aca="false" ca="false" dt2D="false" dtr="false" t="normal">L102+M102</f>
        <v>1</v>
      </c>
      <c r="L102" s="47" t="n">
        <v>1</v>
      </c>
      <c r="M102" s="47" t="n">
        <v>0</v>
      </c>
      <c r="N102" s="43" t="n">
        <f aca="false" ca="false" dt2D="false" dtr="false" t="normal">O102+P102</f>
        <v>2</v>
      </c>
      <c r="O102" s="47" t="n">
        <v>2</v>
      </c>
      <c r="P102" s="47" t="n">
        <v>0</v>
      </c>
    </row>
    <row customFormat="true" customHeight="true" ht="18" outlineLevel="0" r="103" s="40">
      <c r="B103" s="41" t="n"/>
      <c r="C103" s="50" t="s">
        <v>97</v>
      </c>
      <c r="D103" s="43" t="n">
        <v>6</v>
      </c>
      <c r="E103" s="47" t="s">
        <v>26</v>
      </c>
      <c r="F103" s="47" t="s">
        <v>26</v>
      </c>
      <c r="G103" s="43" t="n">
        <f aca="false" ca="false" dt2D="false" dtr="false" t="normal">H103+I103</f>
        <v>6</v>
      </c>
      <c r="H103" s="47" t="n">
        <v>2</v>
      </c>
      <c r="I103" s="47" t="n">
        <v>4</v>
      </c>
      <c r="J103" s="54" t="n">
        <f aca="false" ca="false" dt2D="false" dtr="false" t="normal">K103+N103</f>
        <v>6</v>
      </c>
      <c r="K103" s="43" t="n">
        <f aca="false" ca="false" dt2D="false" dtr="false" t="normal">L103+M103</f>
        <v>2</v>
      </c>
      <c r="L103" s="47" t="n">
        <v>2</v>
      </c>
      <c r="M103" s="47" t="n">
        <v>0</v>
      </c>
      <c r="N103" s="43" t="n">
        <f aca="false" ca="false" dt2D="false" dtr="false" t="normal">O103+P103</f>
        <v>4</v>
      </c>
      <c r="O103" s="47" t="n">
        <v>2</v>
      </c>
      <c r="P103" s="47" t="n">
        <v>2</v>
      </c>
    </row>
    <row customFormat="true" customHeight="true" ht="18" outlineLevel="0" r="104" s="40">
      <c r="B104" s="41" t="n"/>
      <c r="C104" s="50" t="s">
        <v>98</v>
      </c>
      <c r="D104" s="43" t="n">
        <v>7</v>
      </c>
      <c r="E104" s="47" t="s">
        <v>26</v>
      </c>
      <c r="F104" s="47" t="s">
        <v>26</v>
      </c>
      <c r="G104" s="43" t="n">
        <f aca="false" ca="false" dt2D="false" dtr="false" t="normal">H104+I104</f>
        <v>5</v>
      </c>
      <c r="H104" s="47" t="n">
        <v>1</v>
      </c>
      <c r="I104" s="47" t="n">
        <v>4</v>
      </c>
      <c r="J104" s="54" t="n">
        <f aca="false" ca="false" dt2D="false" dtr="false" t="normal">K104+N104</f>
        <v>4</v>
      </c>
      <c r="K104" s="43" t="n">
        <f aca="false" ca="false" dt2D="false" dtr="false" t="normal">L104+M104</f>
        <v>1</v>
      </c>
      <c r="L104" s="47" t="n">
        <v>1</v>
      </c>
      <c r="M104" s="47" t="n">
        <v>0</v>
      </c>
      <c r="N104" s="43" t="n">
        <f aca="false" ca="false" dt2D="false" dtr="false" t="normal">O104+P104</f>
        <v>3</v>
      </c>
      <c r="O104" s="47" t="n">
        <v>2</v>
      </c>
      <c r="P104" s="47" t="n">
        <v>1</v>
      </c>
    </row>
    <row customFormat="true" ht="15.75" outlineLevel="0" r="105" s="40">
      <c r="B105" s="41" t="n"/>
      <c r="C105" s="56" t="s">
        <v>99</v>
      </c>
      <c r="D105" s="53" t="n">
        <f aca="false" ca="false" dt2D="false" dtr="false" t="normal">SUM(D98:D104)</f>
        <v>93</v>
      </c>
      <c r="E105" s="53" t="n">
        <f aca="false" ca="false" dt2D="false" dtr="false" t="normal">SUM(E98:E104)</f>
        <v>8</v>
      </c>
      <c r="F105" s="53" t="n">
        <f aca="false" ca="false" dt2D="false" dtr="false" t="normal">SUM(F98:F104)</f>
        <v>32</v>
      </c>
      <c r="G105" s="53" t="n">
        <f aca="false" ca="false" dt2D="false" dtr="false" t="normal">SUM(G98:G104)</f>
        <v>87</v>
      </c>
      <c r="H105" s="53" t="n">
        <f aca="false" ca="false" dt2D="false" dtr="false" t="normal">SUM(H98:H104)</f>
        <v>20</v>
      </c>
      <c r="I105" s="53" t="n">
        <f aca="false" ca="false" dt2D="false" dtr="false" t="normal">SUM(I98:I104)</f>
        <v>67</v>
      </c>
      <c r="J105" s="53" t="n">
        <f aca="false" ca="false" dt2D="false" dtr="false" t="normal">SUM(J98:J104)</f>
        <v>80</v>
      </c>
      <c r="K105" s="52" t="n">
        <f aca="false" ca="false" dt2D="false" dtr="false" t="normal">SUM(K98:K104)</f>
        <v>16</v>
      </c>
      <c r="L105" s="53" t="n">
        <f aca="false" ca="false" dt2D="false" dtr="false" t="normal">SUM(L98:L104)</f>
        <v>12</v>
      </c>
      <c r="M105" s="53" t="n">
        <f aca="false" ca="false" dt2D="false" dtr="false" t="normal">SUM(M98:M104)</f>
        <v>4</v>
      </c>
      <c r="N105" s="52" t="n">
        <f aca="false" ca="false" dt2D="false" dtr="false" t="normal">SUM(N98:N104)</f>
        <v>64</v>
      </c>
      <c r="O105" s="53" t="n">
        <f aca="false" ca="false" dt2D="false" dtr="false" t="normal">SUM(O98:O104)</f>
        <v>47</v>
      </c>
      <c r="P105" s="53" t="n">
        <f aca="false" ca="false" dt2D="false" dtr="false" t="normal">SUM(P98:P104)</f>
        <v>17</v>
      </c>
    </row>
    <row customFormat="true" ht="15.75" outlineLevel="0" r="106" s="40">
      <c r="B106" s="41" t="n"/>
      <c r="C106" s="42" t="s">
        <v>24</v>
      </c>
      <c r="D106" s="43" t="n">
        <f aca="false" ca="false" dt2D="false" dtr="false" t="normal">E106+F106</f>
        <v>23</v>
      </c>
      <c r="E106" s="47" t="n">
        <v>5</v>
      </c>
      <c r="F106" s="45" t="n">
        <v>18</v>
      </c>
      <c r="G106" s="43" t="n">
        <f aca="false" ca="false" dt2D="false" dtr="false" t="normal">H106+I106</f>
        <v>19</v>
      </c>
      <c r="H106" s="47" t="n">
        <v>5</v>
      </c>
      <c r="I106" s="47" t="n">
        <v>14</v>
      </c>
      <c r="J106" s="54" t="n">
        <f aca="false" ca="false" dt2D="false" dtr="false" t="normal">K106+N106</f>
        <v>19</v>
      </c>
      <c r="K106" s="43" t="n">
        <f aca="false" ca="false" dt2D="false" dtr="false" t="normal">L106+M106</f>
        <v>5</v>
      </c>
      <c r="L106" s="47" t="n">
        <v>4</v>
      </c>
      <c r="M106" s="47" t="n">
        <v>1</v>
      </c>
      <c r="N106" s="43" t="n">
        <f aca="false" ca="false" dt2D="false" dtr="false" t="normal">O106+P106</f>
        <v>14</v>
      </c>
      <c r="O106" s="47" t="n">
        <v>10</v>
      </c>
      <c r="P106" s="47" t="n">
        <v>4</v>
      </c>
    </row>
    <row customFormat="true" customHeight="true" ht="21" outlineLevel="0" r="107" s="40">
      <c r="B107" s="41" t="n"/>
      <c r="C107" s="48" t="s">
        <v>100</v>
      </c>
      <c r="D107" s="43" t="n">
        <v>23</v>
      </c>
      <c r="E107" s="47" t="s">
        <v>26</v>
      </c>
      <c r="F107" s="47" t="s">
        <v>26</v>
      </c>
      <c r="G107" s="43" t="n">
        <f aca="false" ca="false" dt2D="false" dtr="false" t="normal">H107+I107</f>
        <v>23</v>
      </c>
      <c r="H107" s="47" t="n">
        <v>6</v>
      </c>
      <c r="I107" s="47" t="n">
        <v>17</v>
      </c>
      <c r="J107" s="54" t="n">
        <f aca="false" ca="false" dt2D="false" dtr="false" t="normal">K107+N107</f>
        <v>23</v>
      </c>
      <c r="K107" s="43" t="n">
        <f aca="false" ca="false" dt2D="false" dtr="false" t="normal">L107+M107</f>
        <v>6</v>
      </c>
      <c r="L107" s="47" t="n">
        <v>4</v>
      </c>
      <c r="M107" s="47" t="n">
        <v>2</v>
      </c>
      <c r="N107" s="43" t="n">
        <f aca="false" ca="false" dt2D="false" dtr="false" t="normal">O107+P107</f>
        <v>17</v>
      </c>
      <c r="O107" s="47" t="n">
        <v>10</v>
      </c>
      <c r="P107" s="47" t="n">
        <v>7</v>
      </c>
    </row>
    <row customFormat="true" customHeight="true" ht="21" outlineLevel="0" r="108" s="40">
      <c r="B108" s="41" t="n"/>
      <c r="C108" s="42" t="s">
        <v>101</v>
      </c>
      <c r="D108" s="43" t="n">
        <v>8</v>
      </c>
      <c r="E108" s="47" t="s">
        <v>26</v>
      </c>
      <c r="F108" s="47" t="s">
        <v>26</v>
      </c>
      <c r="G108" s="43" t="n">
        <f aca="false" ca="false" dt2D="false" dtr="false" t="normal">H108+I108</f>
        <v>8</v>
      </c>
      <c r="H108" s="47" t="n">
        <v>2</v>
      </c>
      <c r="I108" s="47" t="n">
        <v>6</v>
      </c>
      <c r="J108" s="54" t="n">
        <f aca="false" ca="false" dt2D="false" dtr="false" t="normal">K108+N108</f>
        <v>8</v>
      </c>
      <c r="K108" s="43" t="n">
        <f aca="false" ca="false" dt2D="false" dtr="false" t="normal">L108+M108</f>
        <v>2</v>
      </c>
      <c r="L108" s="47" t="n">
        <v>1</v>
      </c>
      <c r="M108" s="47" t="n">
        <v>1</v>
      </c>
      <c r="N108" s="43" t="n">
        <f aca="false" ca="false" dt2D="false" dtr="false" t="normal">O108+P108</f>
        <v>6</v>
      </c>
      <c r="O108" s="47" t="n">
        <v>4</v>
      </c>
      <c r="P108" s="47" t="n">
        <v>2</v>
      </c>
    </row>
    <row customFormat="true" customHeight="true" hidden="false" ht="24.7498779296875" outlineLevel="0" r="109" s="40">
      <c r="B109" s="41" t="n"/>
      <c r="C109" s="42" t="s">
        <v>102</v>
      </c>
      <c r="D109" s="43" t="n">
        <v>4</v>
      </c>
      <c r="E109" s="47" t="s">
        <v>26</v>
      </c>
      <c r="F109" s="47" t="s">
        <v>26</v>
      </c>
      <c r="G109" s="43" t="n">
        <f aca="false" ca="false" dt2D="false" dtr="false" t="normal">H109+I109</f>
        <v>4</v>
      </c>
      <c r="H109" s="47" t="n">
        <v>1</v>
      </c>
      <c r="I109" s="47" t="n">
        <v>3</v>
      </c>
      <c r="J109" s="54" t="n">
        <f aca="false" ca="false" dt2D="false" dtr="false" t="normal">K109+N109</f>
        <v>4</v>
      </c>
      <c r="K109" s="43" t="n">
        <f aca="false" ca="false" dt2D="false" dtr="false" t="normal">L109+M109</f>
        <v>1</v>
      </c>
      <c r="L109" s="47" t="n">
        <v>1</v>
      </c>
      <c r="M109" s="47" t="n">
        <v>0</v>
      </c>
      <c r="N109" s="43" t="n">
        <f aca="false" ca="false" dt2D="false" dtr="false" t="normal">O109+P109</f>
        <v>3</v>
      </c>
      <c r="O109" s="47" t="n">
        <v>1</v>
      </c>
      <c r="P109" s="47" t="n">
        <v>2</v>
      </c>
    </row>
    <row customFormat="true" customHeight="true" ht="18" outlineLevel="0" r="110" s="40">
      <c r="B110" s="41" t="n"/>
      <c r="C110" s="42" t="s">
        <v>103</v>
      </c>
      <c r="D110" s="43" t="n">
        <v>12</v>
      </c>
      <c r="E110" s="47" t="s">
        <v>26</v>
      </c>
      <c r="F110" s="47" t="s">
        <v>26</v>
      </c>
      <c r="G110" s="43" t="n">
        <f aca="false" ca="false" dt2D="false" dtr="false" t="normal">H110+I110</f>
        <v>12</v>
      </c>
      <c r="H110" s="47" t="n">
        <v>3</v>
      </c>
      <c r="I110" s="47" t="n">
        <v>9</v>
      </c>
      <c r="J110" s="54" t="n">
        <f aca="false" ca="false" dt2D="false" dtr="false" t="normal">K110+N110</f>
        <v>12</v>
      </c>
      <c r="K110" s="43" t="n">
        <f aca="false" ca="false" dt2D="false" dtr="false" t="normal">L110+M110</f>
        <v>3</v>
      </c>
      <c r="L110" s="47" t="n">
        <v>1</v>
      </c>
      <c r="M110" s="47" t="n">
        <v>2</v>
      </c>
      <c r="N110" s="43" t="n">
        <f aca="false" ca="false" dt2D="false" dtr="false" t="normal">O110+P110</f>
        <v>9</v>
      </c>
      <c r="O110" s="47" t="n">
        <v>4</v>
      </c>
      <c r="P110" s="47" t="n">
        <v>5</v>
      </c>
    </row>
    <row customFormat="true" customHeight="true" ht="15.75" outlineLevel="0" r="111" s="40">
      <c r="B111" s="41" t="n"/>
      <c r="C111" s="42" t="s">
        <v>104</v>
      </c>
      <c r="D111" s="43" t="n">
        <v>2</v>
      </c>
      <c r="E111" s="47" t="s">
        <v>26</v>
      </c>
      <c r="F111" s="47" t="s">
        <v>26</v>
      </c>
      <c r="G111" s="43" t="n">
        <f aca="false" ca="false" dt2D="false" dtr="false" t="normal">H111+I111</f>
        <v>2</v>
      </c>
      <c r="H111" s="47" t="n">
        <v>0</v>
      </c>
      <c r="I111" s="47" t="n">
        <v>2</v>
      </c>
      <c r="J111" s="54" t="n">
        <f aca="false" ca="false" dt2D="false" dtr="false" t="normal">K111+N111</f>
        <v>1</v>
      </c>
      <c r="K111" s="43" t="n">
        <f aca="false" ca="false" dt2D="false" dtr="false" t="normal">L111+M111</f>
        <v>0</v>
      </c>
      <c r="L111" s="47" t="n">
        <v>0</v>
      </c>
      <c r="M111" s="47" t="n">
        <v>0</v>
      </c>
      <c r="N111" s="43" t="n">
        <f aca="false" ca="false" dt2D="false" dtr="false" t="normal">O111+P111</f>
        <v>1</v>
      </c>
      <c r="O111" s="47" t="n">
        <v>1</v>
      </c>
      <c r="P111" s="47" t="n">
        <v>0</v>
      </c>
    </row>
    <row customFormat="true" customHeight="true" ht="19.5" outlineLevel="0" r="112" s="40">
      <c r="B112" s="41" t="n"/>
      <c r="C112" s="42" t="s">
        <v>47</v>
      </c>
      <c r="D112" s="43" t="n">
        <v>5</v>
      </c>
      <c r="E112" s="47" t="s">
        <v>26</v>
      </c>
      <c r="F112" s="47" t="s">
        <v>26</v>
      </c>
      <c r="G112" s="43" t="n">
        <f aca="false" ca="false" dt2D="false" dtr="false" t="normal">H112+I112</f>
        <v>5</v>
      </c>
      <c r="H112" s="47" t="n">
        <v>1</v>
      </c>
      <c r="I112" s="47" t="n">
        <v>4</v>
      </c>
      <c r="J112" s="54" t="n">
        <f aca="false" ca="false" dt2D="false" dtr="false" t="normal">K112+N112</f>
        <v>4</v>
      </c>
      <c r="K112" s="43" t="n">
        <f aca="false" ca="false" dt2D="false" dtr="false" t="normal">L112+M112</f>
        <v>1</v>
      </c>
      <c r="L112" s="47" t="n">
        <v>0</v>
      </c>
      <c r="M112" s="47" t="n">
        <v>1</v>
      </c>
      <c r="N112" s="43" t="n">
        <f aca="false" ca="false" dt2D="false" dtr="false" t="normal">O112+P112</f>
        <v>3</v>
      </c>
      <c r="O112" s="47" t="n">
        <v>3</v>
      </c>
      <c r="P112" s="47" t="n">
        <v>0</v>
      </c>
    </row>
    <row customFormat="true" customHeight="true" ht="15" outlineLevel="0" r="113" s="40">
      <c r="B113" s="41" t="n"/>
      <c r="C113" s="42" t="s">
        <v>105</v>
      </c>
      <c r="D113" s="43" t="n">
        <v>3</v>
      </c>
      <c r="E113" s="47" t="s">
        <v>26</v>
      </c>
      <c r="F113" s="47" t="s">
        <v>26</v>
      </c>
      <c r="G113" s="43" t="n">
        <f aca="false" ca="false" dt2D="false" dtr="false" t="normal">H113+I113</f>
        <v>3</v>
      </c>
      <c r="H113" s="47" t="n">
        <v>1</v>
      </c>
      <c r="I113" s="47" t="n">
        <v>2</v>
      </c>
      <c r="J113" s="54" t="n">
        <f aca="false" ca="false" dt2D="false" dtr="false" t="normal">K113+N113</f>
        <v>3</v>
      </c>
      <c r="K113" s="43" t="n">
        <f aca="false" ca="false" dt2D="false" dtr="false" t="normal">L113+M113</f>
        <v>1</v>
      </c>
      <c r="L113" s="47" t="n">
        <v>1</v>
      </c>
      <c r="M113" s="47" t="n">
        <v>0</v>
      </c>
      <c r="N113" s="43" t="n">
        <f aca="false" ca="false" dt2D="false" dtr="false" t="normal">O113+P113</f>
        <v>2</v>
      </c>
      <c r="O113" s="47" t="n">
        <v>2</v>
      </c>
      <c r="P113" s="47" t="n">
        <v>0</v>
      </c>
    </row>
    <row customFormat="true" ht="15.75" outlineLevel="0" r="114" s="40">
      <c r="B114" s="41" t="n"/>
      <c r="C114" s="42" t="s">
        <v>75</v>
      </c>
      <c r="D114" s="43" t="n">
        <v>12</v>
      </c>
      <c r="E114" s="47" t="s">
        <v>26</v>
      </c>
      <c r="F114" s="47" t="s">
        <v>26</v>
      </c>
      <c r="G114" s="43" t="n">
        <f aca="false" ca="false" dt2D="false" dtr="false" t="normal">H114+I114</f>
        <v>10</v>
      </c>
      <c r="H114" s="47" t="n">
        <v>3</v>
      </c>
      <c r="I114" s="47" t="n">
        <v>7</v>
      </c>
      <c r="J114" s="43" t="n">
        <f aca="false" ca="false" dt2D="false" dtr="false" t="normal">K114+N114</f>
        <v>10</v>
      </c>
      <c r="K114" s="43" t="n">
        <f aca="false" ca="false" dt2D="false" dtr="false" t="normal">L114+M114</f>
        <v>2</v>
      </c>
      <c r="L114" s="44" t="n">
        <v>2</v>
      </c>
      <c r="M114" s="44" t="n">
        <v>0</v>
      </c>
      <c r="N114" s="43" t="n">
        <f aca="false" ca="false" dt2D="false" dtr="false" t="normal">O114+P114</f>
        <v>8</v>
      </c>
      <c r="O114" s="44" t="n">
        <v>7</v>
      </c>
      <c r="P114" s="44" t="n">
        <v>1</v>
      </c>
    </row>
    <row customFormat="true" ht="15.75" outlineLevel="0" r="115" s="40">
      <c r="B115" s="41" t="n"/>
      <c r="C115" s="42" t="s">
        <v>106</v>
      </c>
      <c r="D115" s="58" t="n">
        <v>3</v>
      </c>
      <c r="E115" s="47" t="s">
        <v>26</v>
      </c>
      <c r="F115" s="47" t="s">
        <v>26</v>
      </c>
      <c r="G115" s="43" t="n">
        <f aca="false" ca="false" dt2D="false" dtr="false" t="normal">H115+I115</f>
        <v>3</v>
      </c>
      <c r="H115" s="47" t="n">
        <v>1</v>
      </c>
      <c r="I115" s="47" t="n">
        <v>2</v>
      </c>
      <c r="J115" s="54" t="n">
        <f aca="false" ca="false" dt2D="false" dtr="false" t="normal">K115+N115</f>
        <v>3</v>
      </c>
      <c r="K115" s="43" t="n">
        <f aca="false" ca="false" dt2D="false" dtr="false" t="normal">L115+M115</f>
        <v>1</v>
      </c>
      <c r="L115" s="47" t="n">
        <v>1</v>
      </c>
      <c r="M115" s="47" t="n">
        <v>0</v>
      </c>
      <c r="N115" s="43" t="n">
        <f aca="false" ca="false" dt2D="false" dtr="false" t="normal">O115+P115</f>
        <v>2</v>
      </c>
      <c r="O115" s="47" t="n">
        <v>2</v>
      </c>
      <c r="P115" s="47" t="n">
        <v>0</v>
      </c>
    </row>
    <row customFormat="true" ht="15.75" outlineLevel="0" r="116" s="40">
      <c r="B116" s="41" t="n"/>
      <c r="C116" s="57" t="s">
        <v>107</v>
      </c>
      <c r="D116" s="59" t="n">
        <f aca="false" ca="false" dt2D="false" dtr="false" t="normal">SUM(D106:D115)</f>
        <v>95</v>
      </c>
      <c r="E116" s="59" t="n">
        <f aca="false" ca="false" dt2D="false" dtr="false" t="normal">SUM(E106:E115)</f>
        <v>5</v>
      </c>
      <c r="F116" s="52" t="n">
        <f aca="false" ca="false" dt2D="false" dtr="false" t="normal">SUM(F106:F115)</f>
        <v>18</v>
      </c>
      <c r="G116" s="53" t="n">
        <f aca="false" ca="false" dt2D="false" dtr="false" t="normal">SUM(G106:G115)</f>
        <v>89</v>
      </c>
      <c r="H116" s="53" t="n">
        <f aca="false" ca="false" dt2D="false" dtr="false" t="normal">SUM(H106:H115)</f>
        <v>23</v>
      </c>
      <c r="I116" s="53" t="n">
        <f aca="false" ca="false" dt2D="false" dtr="false" t="normal">SUM(I106:I115)</f>
        <v>66</v>
      </c>
      <c r="J116" s="53" t="n">
        <f aca="false" ca="false" dt2D="false" dtr="false" t="normal">SUM(J106:J115)</f>
        <v>87</v>
      </c>
      <c r="K116" s="52" t="n">
        <f aca="false" ca="false" dt2D="false" dtr="false" t="normal">SUM(K106:K115)</f>
        <v>22</v>
      </c>
      <c r="L116" s="53" t="n">
        <f aca="false" ca="false" dt2D="false" dtr="false" t="normal">SUM(L106:L115)</f>
        <v>15</v>
      </c>
      <c r="M116" s="53" t="n">
        <f aca="false" ca="false" dt2D="false" dtr="false" t="normal">SUM(M106:M115)</f>
        <v>7</v>
      </c>
      <c r="N116" s="52" t="n">
        <f aca="false" ca="false" dt2D="false" dtr="false" t="normal">SUM(N106:N115)</f>
        <v>65</v>
      </c>
      <c r="O116" s="53" t="n">
        <f aca="false" ca="false" dt2D="false" dtr="false" t="normal">SUM(O106:O115)</f>
        <v>44</v>
      </c>
      <c r="P116" s="53" t="n">
        <f aca="false" ca="false" dt2D="false" dtr="false" t="normal">SUM(P106:P115)</f>
        <v>21</v>
      </c>
    </row>
    <row customFormat="true" ht="15.75" outlineLevel="0" r="117" s="40">
      <c r="B117" s="41" t="n"/>
      <c r="C117" s="42" t="s">
        <v>24</v>
      </c>
      <c r="D117" s="60" t="n">
        <f aca="false" ca="false" dt2D="false" dtr="false" t="normal">E117+F117</f>
        <v>20</v>
      </c>
      <c r="E117" s="61" t="n">
        <v>4</v>
      </c>
      <c r="F117" s="45" t="n">
        <v>16</v>
      </c>
      <c r="G117" s="43" t="n">
        <f aca="false" ca="false" dt2D="false" dtr="false" t="normal">H117+I117</f>
        <v>19</v>
      </c>
      <c r="H117" s="47" t="n">
        <v>3</v>
      </c>
      <c r="I117" s="47" t="n">
        <v>16</v>
      </c>
      <c r="J117" s="54" t="n">
        <f aca="false" ca="false" dt2D="false" dtr="false" t="normal">K117+N117</f>
        <v>15</v>
      </c>
      <c r="K117" s="43" t="n">
        <f aca="false" ca="false" dt2D="false" dtr="false" t="normal">L117+M117</f>
        <v>3</v>
      </c>
      <c r="L117" s="47" t="n">
        <v>2</v>
      </c>
      <c r="M117" s="47" t="n">
        <v>1</v>
      </c>
      <c r="N117" s="43" t="n">
        <f aca="false" ca="false" dt2D="false" dtr="false" t="normal">O117+P117</f>
        <v>12</v>
      </c>
      <c r="O117" s="47" t="n">
        <v>10</v>
      </c>
      <c r="P117" s="47" t="n">
        <v>2</v>
      </c>
    </row>
    <row customFormat="true" ht="15.75" outlineLevel="0" r="118" s="40">
      <c r="B118" s="41" t="n"/>
      <c r="C118" s="50" t="s">
        <v>108</v>
      </c>
      <c r="D118" s="60" t="n">
        <v>3</v>
      </c>
      <c r="E118" s="47" t="s">
        <v>26</v>
      </c>
      <c r="F118" s="47" t="s">
        <v>26</v>
      </c>
      <c r="G118" s="43" t="n">
        <f aca="false" ca="false" dt2D="false" dtr="false" t="normal">H118+I118</f>
        <v>3</v>
      </c>
      <c r="H118" s="47" t="n">
        <v>1</v>
      </c>
      <c r="I118" s="47" t="n">
        <v>2</v>
      </c>
      <c r="J118" s="54" t="n">
        <f aca="false" ca="false" dt2D="false" dtr="false" t="normal">K118+N118</f>
        <v>3</v>
      </c>
      <c r="K118" s="43" t="n">
        <f aca="false" ca="false" dt2D="false" dtr="false" t="normal">L118+M118</f>
        <v>1</v>
      </c>
      <c r="L118" s="47" t="n">
        <v>1</v>
      </c>
      <c r="M118" s="47" t="n">
        <v>0</v>
      </c>
      <c r="N118" s="43" t="n">
        <f aca="false" ca="false" dt2D="false" dtr="false" t="normal">O118+P118</f>
        <v>2</v>
      </c>
      <c r="O118" s="47" t="n">
        <v>0</v>
      </c>
      <c r="P118" s="47" t="n">
        <v>2</v>
      </c>
    </row>
    <row customFormat="true" ht="15.75" outlineLevel="0" r="119" s="40">
      <c r="B119" s="41" t="n"/>
      <c r="C119" s="50" t="s">
        <v>109</v>
      </c>
      <c r="D119" s="60" t="n">
        <v>12</v>
      </c>
      <c r="E119" s="47" t="s">
        <v>26</v>
      </c>
      <c r="F119" s="47" t="s">
        <v>26</v>
      </c>
      <c r="G119" s="43" t="n">
        <f aca="false" ca="false" dt2D="false" dtr="false" t="normal">H119+I119</f>
        <v>12</v>
      </c>
      <c r="H119" s="47" t="n">
        <v>3</v>
      </c>
      <c r="I119" s="47" t="n">
        <v>9</v>
      </c>
      <c r="J119" s="54" t="n">
        <f aca="false" ca="false" dt2D="false" dtr="false" t="normal">K119+N119</f>
        <v>11</v>
      </c>
      <c r="K119" s="43" t="n">
        <f aca="false" ca="false" dt2D="false" dtr="false" t="normal">L119+M119</f>
        <v>2</v>
      </c>
      <c r="L119" s="47" t="n">
        <v>2</v>
      </c>
      <c r="M119" s="47" t="n">
        <v>0</v>
      </c>
      <c r="N119" s="43" t="n">
        <f aca="false" ca="false" dt2D="false" dtr="false" t="normal">O119+P119</f>
        <v>9</v>
      </c>
      <c r="O119" s="47" t="n">
        <v>8</v>
      </c>
      <c r="P119" s="47" t="n">
        <v>1</v>
      </c>
    </row>
    <row customFormat="true" ht="15.75" outlineLevel="0" r="120" s="40">
      <c r="B120" s="41" t="n"/>
      <c r="C120" s="50" t="s">
        <v>110</v>
      </c>
      <c r="D120" s="60" t="n">
        <v>5</v>
      </c>
      <c r="E120" s="47" t="s">
        <v>26</v>
      </c>
      <c r="F120" s="47" t="s">
        <v>26</v>
      </c>
      <c r="G120" s="43" t="n">
        <f aca="false" ca="false" dt2D="false" dtr="false" t="normal">H120+I120</f>
        <v>5</v>
      </c>
      <c r="H120" s="47" t="n">
        <v>1</v>
      </c>
      <c r="I120" s="47" t="n">
        <v>4</v>
      </c>
      <c r="J120" s="54" t="n">
        <f aca="false" ca="false" dt2D="false" dtr="false" t="normal">K120+N120</f>
        <v>4</v>
      </c>
      <c r="K120" s="43" t="n">
        <f aca="false" ca="false" dt2D="false" dtr="false" t="normal">L120+M120</f>
        <v>1</v>
      </c>
      <c r="L120" s="47" t="n">
        <v>1</v>
      </c>
      <c r="M120" s="47" t="n">
        <v>0</v>
      </c>
      <c r="N120" s="43" t="n">
        <f aca="false" ca="false" dt2D="false" dtr="false" t="normal">O120+P120</f>
        <v>3</v>
      </c>
      <c r="O120" s="47" t="n">
        <v>2</v>
      </c>
      <c r="P120" s="47" t="n">
        <v>1</v>
      </c>
    </row>
    <row customFormat="true" ht="15.75" outlineLevel="0" r="121" s="40">
      <c r="B121" s="41" t="n"/>
      <c r="C121" s="50" t="s">
        <v>111</v>
      </c>
      <c r="D121" s="60" t="n">
        <v>5</v>
      </c>
      <c r="E121" s="47" t="s">
        <v>26</v>
      </c>
      <c r="F121" s="47" t="s">
        <v>26</v>
      </c>
      <c r="G121" s="43" t="n">
        <f aca="false" ca="false" dt2D="false" dtr="false" t="normal">H121+I121</f>
        <v>5</v>
      </c>
      <c r="H121" s="47" t="n">
        <v>1</v>
      </c>
      <c r="I121" s="47" t="n">
        <v>4</v>
      </c>
      <c r="J121" s="43" t="n">
        <f aca="false" ca="false" dt2D="false" dtr="false" t="normal">K121+N121</f>
        <v>2</v>
      </c>
      <c r="K121" s="43" t="n">
        <f aca="false" ca="false" dt2D="false" dtr="false" t="normal">L121+M121</f>
        <v>0</v>
      </c>
      <c r="L121" s="47" t="n">
        <v>0</v>
      </c>
      <c r="M121" s="47" t="n">
        <v>0</v>
      </c>
      <c r="N121" s="43" t="n">
        <f aca="false" ca="false" dt2D="false" dtr="false" t="normal">O121+P121</f>
        <v>2</v>
      </c>
      <c r="O121" s="47" t="n">
        <v>2</v>
      </c>
      <c r="P121" s="47" t="n">
        <v>0</v>
      </c>
    </row>
    <row customFormat="true" ht="15.75" outlineLevel="0" r="122" s="40">
      <c r="B122" s="41" t="n"/>
      <c r="C122" s="50" t="s">
        <v>112</v>
      </c>
      <c r="D122" s="60" t="n">
        <v>4</v>
      </c>
      <c r="E122" s="47" t="s">
        <v>26</v>
      </c>
      <c r="F122" s="47" t="s">
        <v>26</v>
      </c>
      <c r="G122" s="43" t="n">
        <f aca="false" ca="false" dt2D="false" dtr="false" t="normal">H122+I122</f>
        <v>4</v>
      </c>
      <c r="H122" s="47" t="n">
        <v>1</v>
      </c>
      <c r="I122" s="47" t="n">
        <v>3</v>
      </c>
      <c r="J122" s="54" t="n">
        <f aca="false" ca="false" dt2D="false" dtr="false" t="normal">K122+N122</f>
        <v>2</v>
      </c>
      <c r="K122" s="43" t="n">
        <f aca="false" ca="false" dt2D="false" dtr="false" t="normal">L122+M122</f>
        <v>0</v>
      </c>
      <c r="L122" s="47" t="n">
        <v>0</v>
      </c>
      <c r="M122" s="47" t="n">
        <v>0</v>
      </c>
      <c r="N122" s="43" t="n">
        <f aca="false" ca="false" dt2D="false" dtr="false" t="normal">O122+P122</f>
        <v>2</v>
      </c>
      <c r="O122" s="47" t="n">
        <v>2</v>
      </c>
      <c r="P122" s="47" t="n">
        <v>0</v>
      </c>
    </row>
    <row customFormat="true" ht="15.75" outlineLevel="0" r="123" s="40">
      <c r="B123" s="62" t="n"/>
      <c r="C123" s="50" t="s">
        <v>113</v>
      </c>
      <c r="D123" s="43" t="n">
        <v>4</v>
      </c>
      <c r="E123" s="47" t="s">
        <v>26</v>
      </c>
      <c r="F123" s="47" t="s">
        <v>26</v>
      </c>
      <c r="G123" s="43" t="n">
        <f aca="false" ca="false" dt2D="false" dtr="false" t="normal">H123+I123</f>
        <v>4</v>
      </c>
      <c r="H123" s="47" t="n">
        <v>1</v>
      </c>
      <c r="I123" s="47" t="n">
        <v>3</v>
      </c>
      <c r="J123" s="54" t="n">
        <f aca="false" ca="false" dt2D="false" dtr="false" t="normal">K123+N123</f>
        <v>4</v>
      </c>
      <c r="K123" s="43" t="n">
        <f aca="false" ca="false" dt2D="false" dtr="false" t="normal">L123+M123</f>
        <v>1</v>
      </c>
      <c r="L123" s="47" t="n">
        <v>1</v>
      </c>
      <c r="M123" s="47" t="n">
        <v>0</v>
      </c>
      <c r="N123" s="43" t="n">
        <f aca="false" ca="false" dt2D="false" dtr="false" t="normal">O123+P123</f>
        <v>3</v>
      </c>
      <c r="O123" s="47" t="n">
        <v>3</v>
      </c>
      <c r="P123" s="47" t="n">
        <v>0</v>
      </c>
    </row>
    <row customFormat="true" ht="15.75" outlineLevel="0" r="124" s="40">
      <c r="B124" s="41" t="n"/>
      <c r="C124" s="57" t="s">
        <v>114</v>
      </c>
      <c r="D124" s="63" t="n">
        <f aca="false" ca="false" dt2D="false" dtr="false" t="normal">SUM(D117:D123)</f>
        <v>53</v>
      </c>
      <c r="E124" s="63" t="n">
        <f aca="false" ca="false" dt2D="false" dtr="false" t="normal">SUM(E117:E123)</f>
        <v>4</v>
      </c>
      <c r="F124" s="63" t="n">
        <f aca="false" ca="false" dt2D="false" dtr="false" t="normal">SUM(F117:F123)</f>
        <v>16</v>
      </c>
      <c r="G124" s="63" t="n">
        <f aca="false" ca="false" dt2D="false" dtr="false" t="normal">SUM(G117:G123)</f>
        <v>52</v>
      </c>
      <c r="H124" s="63" t="n">
        <f aca="false" ca="false" dt2D="false" dtr="false" t="normal">SUM(H117:H123)</f>
        <v>11</v>
      </c>
      <c r="I124" s="63" t="n">
        <f aca="false" ca="false" dt2D="false" dtr="false" t="normal">SUM(I117:I123)</f>
        <v>41</v>
      </c>
      <c r="J124" s="63" t="n">
        <f aca="false" ca="false" dt2D="false" dtr="false" t="normal">SUM(J117:J123)</f>
        <v>41</v>
      </c>
      <c r="K124" s="63" t="n">
        <f aca="false" ca="false" dt2D="false" dtr="false" t="normal">SUM(K117:K123)</f>
        <v>8</v>
      </c>
      <c r="L124" s="63" t="n">
        <f aca="false" ca="false" dt2D="false" dtr="false" t="normal">SUM(L117:L123)</f>
        <v>7</v>
      </c>
      <c r="M124" s="63" t="n">
        <f aca="false" ca="false" dt2D="false" dtr="false" t="normal">SUM(M117:M123)</f>
        <v>1</v>
      </c>
      <c r="N124" s="63" t="n">
        <f aca="false" ca="false" dt2D="false" dtr="false" t="normal">SUM(N117:N123)</f>
        <v>33</v>
      </c>
      <c r="O124" s="63" t="n">
        <f aca="false" ca="false" dt2D="false" dtr="false" t="normal">SUM(O117:O123)</f>
        <v>27</v>
      </c>
      <c r="P124" s="63" t="n">
        <f aca="false" ca="false" dt2D="false" dtr="false" t="normal">SUM(P117:P123)</f>
        <v>6</v>
      </c>
    </row>
    <row customFormat="true" ht="15.75" outlineLevel="0" r="125" s="40">
      <c r="B125" s="41" t="n"/>
      <c r="C125" s="42" t="s">
        <v>24</v>
      </c>
      <c r="D125" s="43" t="n">
        <f aca="false" ca="false" dt2D="false" dtr="false" t="normal">E125+F125</f>
        <v>32</v>
      </c>
      <c r="E125" s="47" t="n">
        <v>7</v>
      </c>
      <c r="F125" s="45" t="n">
        <v>25</v>
      </c>
      <c r="G125" s="43" t="n">
        <f aca="false" ca="false" dt2D="false" dtr="false" t="normal">H125+I125</f>
        <v>31</v>
      </c>
      <c r="H125" s="47" t="n">
        <v>6</v>
      </c>
      <c r="I125" s="47" t="n">
        <v>25</v>
      </c>
      <c r="J125" s="54" t="n">
        <f aca="false" ca="false" dt2D="false" dtr="false" t="normal">K125+N125</f>
        <v>30</v>
      </c>
      <c r="K125" s="43" t="n">
        <f aca="false" ca="false" dt2D="false" dtr="false" t="normal">L125+M125</f>
        <v>6</v>
      </c>
      <c r="L125" s="47" t="n">
        <v>5</v>
      </c>
      <c r="M125" s="47" t="n">
        <v>1</v>
      </c>
      <c r="N125" s="43" t="n">
        <f aca="false" ca="false" dt2D="false" dtr="false" t="normal">O125+P125</f>
        <v>24</v>
      </c>
      <c r="O125" s="47" t="n">
        <v>19</v>
      </c>
      <c r="P125" s="47" t="n">
        <v>5</v>
      </c>
    </row>
    <row customFormat="true" customHeight="true" ht="17.25" outlineLevel="0" r="126" s="40">
      <c r="B126" s="41" t="n"/>
      <c r="C126" s="42" t="s">
        <v>115</v>
      </c>
      <c r="D126" s="43" t="n">
        <v>32</v>
      </c>
      <c r="E126" s="47" t="s">
        <v>26</v>
      </c>
      <c r="F126" s="47" t="s">
        <v>26</v>
      </c>
      <c r="G126" s="43" t="n">
        <f aca="false" ca="false" dt2D="false" dtr="false" t="normal">H126+I126</f>
        <v>32</v>
      </c>
      <c r="H126" s="47" t="n">
        <v>7</v>
      </c>
      <c r="I126" s="47" t="n">
        <v>25</v>
      </c>
      <c r="J126" s="54" t="n">
        <f aca="false" ca="false" dt2D="false" dtr="false" t="normal">K126+N126</f>
        <v>32</v>
      </c>
      <c r="K126" s="43" t="n">
        <f aca="false" ca="false" dt2D="false" dtr="false" t="normal">L126+M126</f>
        <v>7</v>
      </c>
      <c r="L126" s="47" t="n">
        <v>6</v>
      </c>
      <c r="M126" s="47" t="n">
        <v>1</v>
      </c>
      <c r="N126" s="43" t="n">
        <f aca="false" ca="false" dt2D="false" dtr="false" t="normal">O126+P126</f>
        <v>25</v>
      </c>
      <c r="O126" s="47" t="n">
        <v>24</v>
      </c>
      <c r="P126" s="47" t="n">
        <v>1</v>
      </c>
    </row>
    <row customFormat="true" customHeight="true" ht="16.5" outlineLevel="0" r="127" s="40">
      <c r="B127" s="41" t="n"/>
      <c r="C127" s="42" t="s">
        <v>116</v>
      </c>
      <c r="D127" s="43" t="n">
        <v>9</v>
      </c>
      <c r="E127" s="47" t="s">
        <v>26</v>
      </c>
      <c r="F127" s="47" t="s">
        <v>26</v>
      </c>
      <c r="G127" s="43" t="n">
        <f aca="false" ca="false" dt2D="false" dtr="false" t="normal">H127+I127</f>
        <v>9</v>
      </c>
      <c r="H127" s="47" t="n">
        <v>2</v>
      </c>
      <c r="I127" s="47" t="n">
        <v>7</v>
      </c>
      <c r="J127" s="54" t="n">
        <f aca="false" ca="false" dt2D="false" dtr="false" t="normal">K127+N127</f>
        <v>9</v>
      </c>
      <c r="K127" s="43" t="n">
        <f aca="false" ca="false" dt2D="false" dtr="false" t="normal">L127+M127</f>
        <v>2</v>
      </c>
      <c r="L127" s="47" t="n">
        <v>2</v>
      </c>
      <c r="M127" s="47" t="n">
        <v>0</v>
      </c>
      <c r="N127" s="43" t="n">
        <f aca="false" ca="false" dt2D="false" dtr="false" t="normal">O127+P127</f>
        <v>7</v>
      </c>
      <c r="O127" s="47" t="n">
        <v>5</v>
      </c>
      <c r="P127" s="47" t="n">
        <v>2</v>
      </c>
    </row>
    <row customFormat="true" ht="15.75" outlineLevel="0" r="128" s="40">
      <c r="B128" s="41" t="n"/>
      <c r="C128" s="42" t="s">
        <v>117</v>
      </c>
      <c r="D128" s="43" t="n">
        <v>3</v>
      </c>
      <c r="E128" s="47" t="s">
        <v>26</v>
      </c>
      <c r="F128" s="47" t="s">
        <v>26</v>
      </c>
      <c r="G128" s="43" t="n">
        <f aca="false" ca="false" dt2D="false" dtr="false" t="normal">H128+I128</f>
        <v>3</v>
      </c>
      <c r="H128" s="47" t="n">
        <v>1</v>
      </c>
      <c r="I128" s="47" t="n">
        <v>2</v>
      </c>
      <c r="J128" s="54" t="n">
        <f aca="false" ca="false" dt2D="false" dtr="false" t="normal">K128+N128</f>
        <v>3</v>
      </c>
      <c r="K128" s="43" t="n">
        <f aca="false" ca="false" dt2D="false" dtr="false" t="normal">L128+M128</f>
        <v>1</v>
      </c>
      <c r="L128" s="47" t="n">
        <v>1</v>
      </c>
      <c r="M128" s="47" t="n">
        <v>0</v>
      </c>
      <c r="N128" s="43" t="n">
        <f aca="false" ca="false" dt2D="false" dtr="false" t="normal">O128+P128</f>
        <v>2</v>
      </c>
      <c r="O128" s="47" t="n">
        <v>1</v>
      </c>
      <c r="P128" s="47" t="n">
        <v>1</v>
      </c>
    </row>
    <row customFormat="true" ht="15.75" outlineLevel="0" r="129" s="40">
      <c r="B129" s="41" t="n"/>
      <c r="C129" s="42" t="s">
        <v>118</v>
      </c>
      <c r="D129" s="43" t="n">
        <v>8</v>
      </c>
      <c r="E129" s="47" t="s">
        <v>26</v>
      </c>
      <c r="F129" s="47" t="s">
        <v>26</v>
      </c>
      <c r="G129" s="43" t="n">
        <f aca="false" ca="false" dt2D="false" dtr="false" t="normal">H129+I129</f>
        <v>8</v>
      </c>
      <c r="H129" s="47" t="n">
        <v>2</v>
      </c>
      <c r="I129" s="47" t="n">
        <v>6</v>
      </c>
      <c r="J129" s="54" t="n">
        <f aca="false" ca="false" dt2D="false" dtr="false" t="normal">K129+N129</f>
        <v>8</v>
      </c>
      <c r="K129" s="43" t="n">
        <f aca="false" ca="false" dt2D="false" dtr="false" t="normal">L129+M129</f>
        <v>2</v>
      </c>
      <c r="L129" s="47" t="n">
        <v>2</v>
      </c>
      <c r="M129" s="47" t="n">
        <v>0</v>
      </c>
      <c r="N129" s="43" t="n">
        <f aca="false" ca="false" dt2D="false" dtr="false" t="normal">O129+P129</f>
        <v>6</v>
      </c>
      <c r="O129" s="47" t="n">
        <v>5</v>
      </c>
      <c r="P129" s="47" t="n">
        <v>1</v>
      </c>
    </row>
    <row customFormat="true" ht="15.75" outlineLevel="0" r="130" s="40">
      <c r="B130" s="41" t="n"/>
      <c r="C130" s="42" t="s">
        <v>89</v>
      </c>
      <c r="D130" s="43" t="n">
        <v>3</v>
      </c>
      <c r="E130" s="47" t="s">
        <v>26</v>
      </c>
      <c r="F130" s="47" t="s">
        <v>26</v>
      </c>
      <c r="G130" s="43" t="n">
        <f aca="false" ca="false" dt2D="false" dtr="false" t="normal">H130+I130</f>
        <v>3</v>
      </c>
      <c r="H130" s="47" t="n">
        <v>1</v>
      </c>
      <c r="I130" s="47" t="n">
        <v>2</v>
      </c>
      <c r="J130" s="54" t="n">
        <f aca="false" ca="false" dt2D="false" dtr="false" t="normal">K130+N130</f>
        <v>3</v>
      </c>
      <c r="K130" s="43" t="n">
        <f aca="false" ca="false" dt2D="false" dtr="false" t="normal">L130+M130</f>
        <v>1</v>
      </c>
      <c r="L130" s="47" t="n">
        <v>1</v>
      </c>
      <c r="M130" s="47" t="n">
        <v>0</v>
      </c>
      <c r="N130" s="43" t="n">
        <f aca="false" ca="false" dt2D="false" dtr="false" t="normal">O130+P130</f>
        <v>2</v>
      </c>
      <c r="O130" s="47" t="n">
        <v>2</v>
      </c>
      <c r="P130" s="47" t="n">
        <v>0</v>
      </c>
    </row>
    <row customFormat="true" ht="15.75" outlineLevel="0" r="131" s="40">
      <c r="B131" s="41" t="n"/>
      <c r="C131" s="57" t="s">
        <v>119</v>
      </c>
      <c r="D131" s="52" t="n">
        <f aca="false" ca="false" dt2D="false" dtr="false" t="normal">SUM(D125:D130)</f>
        <v>87</v>
      </c>
      <c r="E131" s="52" t="n">
        <f aca="false" ca="false" dt2D="false" dtr="false" t="normal">SUM(E125:E130)</f>
        <v>7</v>
      </c>
      <c r="F131" s="52" t="n">
        <f aca="false" ca="false" dt2D="false" dtr="false" t="normal">SUM(F125:F130)</f>
        <v>25</v>
      </c>
      <c r="G131" s="53" t="n">
        <f aca="false" ca="false" dt2D="false" dtr="false" t="normal">SUM(G125:G130)</f>
        <v>86</v>
      </c>
      <c r="H131" s="53" t="n">
        <f aca="false" ca="false" dt2D="false" dtr="false" t="normal">SUM(H125:H130)</f>
        <v>19</v>
      </c>
      <c r="I131" s="53" t="n">
        <f aca="false" ca="false" dt2D="false" dtr="false" t="normal">SUM(I125:I130)</f>
        <v>67</v>
      </c>
      <c r="J131" s="53" t="n">
        <f aca="false" ca="false" dt2D="false" dtr="false" t="normal">SUM(J125:J130)</f>
        <v>85</v>
      </c>
      <c r="K131" s="52" t="n">
        <f aca="false" ca="false" dt2D="false" dtr="false" t="normal">SUM(K125:K130)</f>
        <v>19</v>
      </c>
      <c r="L131" s="64" t="n">
        <f aca="false" ca="false" dt2D="false" dtr="false" t="normal">SUM(L125:L130)</f>
        <v>17</v>
      </c>
      <c r="M131" s="64" t="n">
        <f aca="false" ca="false" dt2D="false" dtr="false" t="normal">SUM(M125:M130)</f>
        <v>2</v>
      </c>
      <c r="N131" s="52" t="n">
        <f aca="false" ca="false" dt2D="false" dtr="false" t="normal">SUM(N125:N130)</f>
        <v>66</v>
      </c>
      <c r="O131" s="53" t="n">
        <f aca="false" ca="false" dt2D="false" dtr="false" t="normal">SUM(O125:O130)</f>
        <v>56</v>
      </c>
      <c r="P131" s="53" t="n">
        <f aca="false" ca="false" dt2D="false" dtr="false" t="normal">SUM(P125:P130)</f>
        <v>10</v>
      </c>
    </row>
    <row customFormat="true" ht="15.75" outlineLevel="0" r="132" s="40">
      <c r="B132" s="41" t="n"/>
      <c r="C132" s="42" t="s">
        <v>24</v>
      </c>
      <c r="D132" s="43" t="n">
        <f aca="false" ca="false" dt2D="false" dtr="false" t="normal">E132+F132</f>
        <v>35</v>
      </c>
      <c r="E132" s="47" t="n">
        <v>7</v>
      </c>
      <c r="F132" s="45" t="n">
        <v>28</v>
      </c>
      <c r="G132" s="43" t="n">
        <f aca="false" ca="false" dt2D="false" dtr="false" t="normal">H132+I132</f>
        <v>35</v>
      </c>
      <c r="H132" s="47" t="n">
        <v>7</v>
      </c>
      <c r="I132" s="47" t="n">
        <v>28</v>
      </c>
      <c r="J132" s="54" t="n">
        <f aca="false" ca="false" dt2D="false" dtr="false" t="normal">K132+N132</f>
        <v>23</v>
      </c>
      <c r="K132" s="43" t="n">
        <f aca="false" ca="false" dt2D="false" dtr="false" t="normal">L132+M132</f>
        <v>2</v>
      </c>
      <c r="L132" s="47" t="n">
        <v>1</v>
      </c>
      <c r="M132" s="47" t="n">
        <v>1</v>
      </c>
      <c r="N132" s="43" t="n">
        <f aca="false" ca="false" dt2D="false" dtr="false" t="normal">O132+P132</f>
        <v>21</v>
      </c>
      <c r="O132" s="47" t="n">
        <v>14</v>
      </c>
      <c r="P132" s="47" t="n">
        <v>7</v>
      </c>
    </row>
    <row customFormat="true" ht="15.75" outlineLevel="0" r="133" s="40">
      <c r="B133" s="41" t="n"/>
      <c r="C133" s="42" t="s">
        <v>120</v>
      </c>
      <c r="D133" s="43" t="n">
        <v>11</v>
      </c>
      <c r="E133" s="47" t="s">
        <v>26</v>
      </c>
      <c r="F133" s="47" t="s">
        <v>26</v>
      </c>
      <c r="G133" s="43" t="n">
        <f aca="false" ca="false" dt2D="false" dtr="false" t="normal">H133+I133</f>
        <v>11</v>
      </c>
      <c r="H133" s="47" t="n">
        <v>3</v>
      </c>
      <c r="I133" s="47" t="n">
        <v>8</v>
      </c>
      <c r="J133" s="54" t="n">
        <f aca="false" ca="false" dt2D="false" dtr="false" t="normal">K133+N133</f>
        <v>9</v>
      </c>
      <c r="K133" s="43" t="n">
        <f aca="false" ca="false" dt2D="false" dtr="false" t="normal">L133+M133</f>
        <v>2</v>
      </c>
      <c r="L133" s="44" t="n">
        <v>2</v>
      </c>
      <c r="M133" s="44" t="n">
        <v>0</v>
      </c>
      <c r="N133" s="43" t="n">
        <f aca="false" ca="false" dt2D="false" dtr="false" t="normal">O133+P133</f>
        <v>7</v>
      </c>
      <c r="O133" s="44" t="n">
        <v>7</v>
      </c>
      <c r="P133" s="44" t="n">
        <v>0</v>
      </c>
    </row>
    <row customFormat="true" ht="31.5" outlineLevel="0" r="134" s="40">
      <c r="B134" s="41" t="n"/>
      <c r="C134" s="42" t="s">
        <v>121</v>
      </c>
      <c r="D134" s="43" t="n">
        <v>5</v>
      </c>
      <c r="E134" s="47" t="s">
        <v>26</v>
      </c>
      <c r="F134" s="47" t="s">
        <v>26</v>
      </c>
      <c r="G134" s="43" t="n">
        <f aca="false" ca="false" dt2D="false" dtr="false" t="normal">H134+I134</f>
        <v>5</v>
      </c>
      <c r="H134" s="47" t="n">
        <v>1</v>
      </c>
      <c r="I134" s="47" t="n">
        <v>4</v>
      </c>
      <c r="J134" s="54" t="n">
        <f aca="false" ca="false" dt2D="false" dtr="false" t="normal">K134+N134</f>
        <v>4</v>
      </c>
      <c r="K134" s="43" t="n">
        <f aca="false" ca="false" dt2D="false" dtr="false" t="normal">L134+M134</f>
        <v>1</v>
      </c>
      <c r="L134" s="47" t="n">
        <v>1</v>
      </c>
      <c r="M134" s="47" t="n">
        <v>0</v>
      </c>
      <c r="N134" s="43" t="n">
        <f aca="false" ca="false" dt2D="false" dtr="false" t="normal">O134+P134</f>
        <v>3</v>
      </c>
      <c r="O134" s="47" t="n">
        <v>3</v>
      </c>
      <c r="P134" s="47" t="n">
        <v>0</v>
      </c>
    </row>
    <row customFormat="true" ht="15.75" outlineLevel="0" r="135" s="40">
      <c r="B135" s="41" t="n"/>
      <c r="C135" s="42" t="s">
        <v>122</v>
      </c>
      <c r="D135" s="43" t="n">
        <v>12</v>
      </c>
      <c r="E135" s="47" t="s">
        <v>26</v>
      </c>
      <c r="F135" s="47" t="s">
        <v>26</v>
      </c>
      <c r="G135" s="43" t="n">
        <f aca="false" ca="false" dt2D="false" dtr="false" t="normal">H135+I135</f>
        <v>9</v>
      </c>
      <c r="H135" s="47" t="n">
        <v>1</v>
      </c>
      <c r="I135" s="47" t="n">
        <v>8</v>
      </c>
      <c r="J135" s="54" t="n">
        <f aca="false" ca="false" dt2D="false" dtr="false" t="normal">K135+N135</f>
        <v>8</v>
      </c>
      <c r="K135" s="43" t="n">
        <f aca="false" ca="false" dt2D="false" dtr="false" t="normal">L135+M135</f>
        <v>1</v>
      </c>
      <c r="L135" s="47" t="n">
        <v>1</v>
      </c>
      <c r="M135" s="47" t="n">
        <v>0</v>
      </c>
      <c r="N135" s="43" t="n">
        <f aca="false" ca="false" dt2D="false" dtr="false" t="normal">O135+P135</f>
        <v>7</v>
      </c>
      <c r="O135" s="47" t="n">
        <v>4</v>
      </c>
      <c r="P135" s="47" t="n">
        <v>3</v>
      </c>
    </row>
    <row customFormat="true" ht="15.75" outlineLevel="0" r="136" s="40">
      <c r="B136" s="41" t="n"/>
      <c r="C136" s="57" t="s">
        <v>123</v>
      </c>
      <c r="D136" s="53" t="n">
        <f aca="false" ca="false" dt2D="false" dtr="false" t="normal">D132+D133+D134+D135</f>
        <v>63</v>
      </c>
      <c r="E136" s="53" t="n">
        <v>7</v>
      </c>
      <c r="F136" s="52" t="n">
        <v>28</v>
      </c>
      <c r="G136" s="53" t="n">
        <f aca="false" ca="false" dt2D="false" dtr="false" t="normal">G132+G133+G134+G135</f>
        <v>60</v>
      </c>
      <c r="H136" s="53" t="n">
        <f aca="false" ca="false" dt2D="false" dtr="false" t="normal">H132+H133+H134+H135</f>
        <v>12</v>
      </c>
      <c r="I136" s="53" t="n">
        <f aca="false" ca="false" dt2D="false" dtr="false" t="normal">I132+I133+I134+I135</f>
        <v>48</v>
      </c>
      <c r="J136" s="53" t="n">
        <f aca="false" ca="false" dt2D="false" dtr="false" t="normal">J132+J133+J134+J135</f>
        <v>44</v>
      </c>
      <c r="K136" s="52" t="n">
        <f aca="false" ca="false" dt2D="false" dtr="false" t="normal">K132+K133+K134+K135</f>
        <v>6</v>
      </c>
      <c r="L136" s="53" t="n">
        <f aca="false" ca="false" dt2D="false" dtr="false" t="normal">L132+L133+L134+L135</f>
        <v>5</v>
      </c>
      <c r="M136" s="53" t="n">
        <f aca="false" ca="false" dt2D="false" dtr="false" t="normal">M132+M133+M134+M135</f>
        <v>1</v>
      </c>
      <c r="N136" s="52" t="n">
        <f aca="false" ca="false" dt2D="false" dtr="false" t="normal">N132+N133+N134+N135</f>
        <v>38</v>
      </c>
      <c r="O136" s="53" t="n">
        <f aca="false" ca="false" dt2D="false" dtr="false" t="normal">O132+O133+O134+O135</f>
        <v>28</v>
      </c>
      <c r="P136" s="53" t="n">
        <f aca="false" ca="false" dt2D="false" dtr="false" t="normal">P132+P133+P134+P135</f>
        <v>10</v>
      </c>
    </row>
    <row customFormat="true" ht="15.75" outlineLevel="0" r="137" s="40">
      <c r="B137" s="41" t="n"/>
      <c r="C137" s="42" t="s">
        <v>24</v>
      </c>
      <c r="D137" s="43" t="n">
        <f aca="false" ca="false" dt2D="false" dtr="false" t="normal">E137+F137</f>
        <v>45</v>
      </c>
      <c r="E137" s="65" t="n">
        <v>9</v>
      </c>
      <c r="F137" s="45" t="n">
        <v>36</v>
      </c>
      <c r="G137" s="43" t="n">
        <f aca="false" ca="false" dt2D="false" dtr="false" t="normal">H137+I137</f>
        <v>45</v>
      </c>
      <c r="H137" s="47" t="n">
        <v>9</v>
      </c>
      <c r="I137" s="47" t="n">
        <v>36</v>
      </c>
      <c r="J137" s="54" t="n">
        <f aca="false" ca="false" dt2D="false" dtr="false" t="normal">K137+N137</f>
        <v>43</v>
      </c>
      <c r="K137" s="43" t="n">
        <f aca="false" ca="false" dt2D="false" dtr="false" t="normal">L137+M137</f>
        <v>8</v>
      </c>
      <c r="L137" s="47" t="n">
        <v>6</v>
      </c>
      <c r="M137" s="47" t="n">
        <v>2</v>
      </c>
      <c r="N137" s="43" t="n">
        <f aca="false" ca="false" dt2D="false" dtr="false" t="normal">O137+P137</f>
        <v>35</v>
      </c>
      <c r="O137" s="44" t="n">
        <v>29</v>
      </c>
      <c r="P137" s="47" t="n">
        <v>6</v>
      </c>
    </row>
    <row customFormat="true" ht="15.75" outlineLevel="0" r="138" s="40">
      <c r="B138" s="41" t="n"/>
      <c r="C138" s="48" t="s">
        <v>124</v>
      </c>
      <c r="D138" s="43" t="n">
        <v>11</v>
      </c>
      <c r="E138" s="47" t="s">
        <v>26</v>
      </c>
      <c r="F138" s="47" t="s">
        <v>26</v>
      </c>
      <c r="G138" s="43" t="n">
        <f aca="false" ca="false" dt2D="false" dtr="false" t="normal">H138+I138</f>
        <v>11</v>
      </c>
      <c r="H138" s="47" t="n">
        <v>3</v>
      </c>
      <c r="I138" s="47" t="n">
        <v>8</v>
      </c>
      <c r="J138" s="54" t="n">
        <f aca="false" ca="false" dt2D="false" dtr="false" t="normal">K138+N138</f>
        <v>10</v>
      </c>
      <c r="K138" s="43" t="n">
        <f aca="false" ca="false" dt2D="false" dtr="false" t="normal">L138+M138</f>
        <v>3</v>
      </c>
      <c r="L138" s="47" t="n">
        <v>1</v>
      </c>
      <c r="M138" s="47" t="n">
        <v>2</v>
      </c>
      <c r="N138" s="43" t="n">
        <f aca="false" ca="false" dt2D="false" dtr="false" t="normal">O138+P138</f>
        <v>7</v>
      </c>
      <c r="O138" s="44" t="n">
        <v>5</v>
      </c>
      <c r="P138" s="47" t="n">
        <v>2</v>
      </c>
    </row>
    <row customFormat="true" ht="15.75" outlineLevel="0" r="139" s="40">
      <c r="B139" s="41" t="n"/>
      <c r="C139" s="42" t="s">
        <v>125</v>
      </c>
      <c r="D139" s="43" t="n">
        <v>13</v>
      </c>
      <c r="E139" s="47" t="s">
        <v>26</v>
      </c>
      <c r="F139" s="47" t="s">
        <v>26</v>
      </c>
      <c r="G139" s="43" t="n">
        <f aca="false" ca="false" dt2D="false" dtr="false" t="normal">H139+I139</f>
        <v>13</v>
      </c>
      <c r="H139" s="47" t="n">
        <v>3</v>
      </c>
      <c r="I139" s="47" t="n">
        <v>10</v>
      </c>
      <c r="J139" s="54" t="n">
        <f aca="false" ca="false" dt2D="false" dtr="false" t="normal">K139+N139</f>
        <v>13</v>
      </c>
      <c r="K139" s="43" t="n">
        <f aca="false" ca="false" dt2D="false" dtr="false" t="normal">L139+M139</f>
        <v>3</v>
      </c>
      <c r="L139" s="47" t="n">
        <v>2</v>
      </c>
      <c r="M139" s="47" t="n">
        <v>1</v>
      </c>
      <c r="N139" s="43" t="n">
        <f aca="false" ca="false" dt2D="false" dtr="false" t="normal">O139+P139</f>
        <v>10</v>
      </c>
      <c r="O139" s="44" t="n">
        <v>7</v>
      </c>
      <c r="P139" s="47" t="n">
        <v>3</v>
      </c>
    </row>
    <row customFormat="true" ht="15.75" outlineLevel="0" r="140" s="40">
      <c r="B140" s="41" t="n"/>
      <c r="C140" s="57" t="s">
        <v>126</v>
      </c>
      <c r="D140" s="53" t="n">
        <f aca="false" ca="false" dt2D="false" dtr="false" t="normal">D137+D138+D139</f>
        <v>69</v>
      </c>
      <c r="E140" s="53" t="n">
        <v>9</v>
      </c>
      <c r="F140" s="52" t="n">
        <v>69</v>
      </c>
      <c r="G140" s="53" t="n">
        <f aca="false" ca="false" dt2D="false" dtr="false" t="normal">G137+G138+G139</f>
        <v>69</v>
      </c>
      <c r="H140" s="53" t="n">
        <f aca="false" ca="false" dt2D="false" dtr="false" t="normal">H137+H138+H139</f>
        <v>15</v>
      </c>
      <c r="I140" s="53" t="n">
        <f aca="false" ca="false" dt2D="false" dtr="false" t="normal">I137+I138+I139</f>
        <v>54</v>
      </c>
      <c r="J140" s="53" t="n">
        <f aca="false" ca="false" dt2D="false" dtr="false" t="normal">J137+J138+J139</f>
        <v>66</v>
      </c>
      <c r="K140" s="52" t="n">
        <f aca="false" ca="false" dt2D="false" dtr="false" t="normal">K137+K138+K139</f>
        <v>14</v>
      </c>
      <c r="L140" s="53" t="n">
        <f aca="false" ca="false" dt2D="false" dtr="false" t="normal">L137+L138+L139</f>
        <v>9</v>
      </c>
      <c r="M140" s="53" t="n">
        <f aca="false" ca="false" dt2D="false" dtr="false" t="normal">M137+M138+M139</f>
        <v>5</v>
      </c>
      <c r="N140" s="52" t="n">
        <f aca="false" ca="false" dt2D="false" dtr="false" t="normal">N137+N138+N139</f>
        <v>52</v>
      </c>
      <c r="O140" s="53" t="n">
        <f aca="false" ca="false" dt2D="false" dtr="false" t="normal">O137+O138+O139</f>
        <v>41</v>
      </c>
      <c r="P140" s="53" t="n">
        <f aca="false" ca="false" dt2D="false" dtr="false" t="normal">P137+P138+P139</f>
        <v>11</v>
      </c>
    </row>
    <row customFormat="true" ht="15.75" outlineLevel="0" r="141" s="40">
      <c r="B141" s="41" t="n"/>
      <c r="C141" s="42" t="s">
        <v>24</v>
      </c>
      <c r="D141" s="43" t="n">
        <f aca="false" ca="false" dt2D="false" dtr="false" t="normal">E141+F141</f>
        <v>32</v>
      </c>
      <c r="E141" s="65" t="n">
        <v>7</v>
      </c>
      <c r="F141" s="45" t="n">
        <v>25</v>
      </c>
      <c r="G141" s="43" t="n">
        <f aca="false" ca="false" dt2D="false" dtr="false" t="normal">H141+I141</f>
        <v>28</v>
      </c>
      <c r="H141" s="47" t="n">
        <v>7</v>
      </c>
      <c r="I141" s="47" t="n">
        <v>21</v>
      </c>
      <c r="J141" s="54" t="n">
        <f aca="false" ca="false" dt2D="false" dtr="false" t="normal">K141+N141</f>
        <v>25</v>
      </c>
      <c r="K141" s="43" t="n">
        <f aca="false" ca="false" dt2D="false" dtr="false" t="normal">L141+M141</f>
        <v>6</v>
      </c>
      <c r="L141" s="47" t="n">
        <v>2</v>
      </c>
      <c r="M141" s="47" t="n">
        <v>4</v>
      </c>
      <c r="N141" s="43" t="n">
        <f aca="false" ca="false" dt2D="false" dtr="false" t="normal">O141+P141</f>
        <v>19</v>
      </c>
      <c r="O141" s="47" t="n">
        <v>15</v>
      </c>
      <c r="P141" s="47" t="n">
        <v>4</v>
      </c>
    </row>
    <row customFormat="true" customHeight="true" ht="17.25" outlineLevel="0" r="142" s="40">
      <c r="B142" s="41" t="n"/>
      <c r="C142" s="48" t="s">
        <v>127</v>
      </c>
      <c r="D142" s="43" t="n">
        <v>55</v>
      </c>
      <c r="E142" s="47" t="s">
        <v>26</v>
      </c>
      <c r="F142" s="47" t="s">
        <v>26</v>
      </c>
      <c r="G142" s="43" t="n">
        <f aca="false" ca="false" dt2D="false" dtr="false" t="normal">H142+I142</f>
        <v>48</v>
      </c>
      <c r="H142" s="47" t="n">
        <v>10</v>
      </c>
      <c r="I142" s="47" t="n">
        <v>38</v>
      </c>
      <c r="J142" s="54" t="n">
        <f aca="false" ca="false" dt2D="false" dtr="false" t="normal">K142+N142</f>
        <v>46</v>
      </c>
      <c r="K142" s="43" t="n">
        <f aca="false" ca="false" dt2D="false" dtr="false" t="normal">L142+M142</f>
        <v>8</v>
      </c>
      <c r="L142" s="47" t="n">
        <v>7</v>
      </c>
      <c r="M142" s="47" t="n">
        <v>1</v>
      </c>
      <c r="N142" s="43" t="n">
        <f aca="false" ca="false" dt2D="false" dtr="false" t="normal">O142+P142</f>
        <v>38</v>
      </c>
      <c r="O142" s="47" t="n">
        <v>33</v>
      </c>
      <c r="P142" s="47" t="n">
        <v>5</v>
      </c>
    </row>
    <row customFormat="true" ht="15.75" outlineLevel="0" r="143" s="40">
      <c r="B143" s="41" t="n"/>
      <c r="C143" s="42" t="s">
        <v>128</v>
      </c>
      <c r="D143" s="43" t="n">
        <v>10</v>
      </c>
      <c r="E143" s="47" t="s">
        <v>26</v>
      </c>
      <c r="F143" s="47" t="s">
        <v>26</v>
      </c>
      <c r="G143" s="43" t="n">
        <f aca="false" ca="false" dt2D="false" dtr="false" t="normal">H143+I143</f>
        <v>10</v>
      </c>
      <c r="H143" s="44" t="n">
        <v>1</v>
      </c>
      <c r="I143" s="44" t="n">
        <v>9</v>
      </c>
      <c r="J143" s="43" t="n">
        <f aca="false" ca="false" dt2D="false" dtr="false" t="normal">K143+N143</f>
        <v>9</v>
      </c>
      <c r="K143" s="43" t="n">
        <f aca="false" ca="false" dt2D="false" dtr="false" t="normal">L143+M143</f>
        <v>1</v>
      </c>
      <c r="L143" s="44" t="n">
        <v>1</v>
      </c>
      <c r="M143" s="44" t="n">
        <v>0</v>
      </c>
      <c r="N143" s="43" t="n">
        <f aca="false" ca="false" dt2D="false" dtr="false" t="normal">O143+P143</f>
        <v>8</v>
      </c>
      <c r="O143" s="44" t="n">
        <v>7</v>
      </c>
      <c r="P143" s="44" t="n">
        <v>1</v>
      </c>
    </row>
    <row customFormat="true" ht="15.75" outlineLevel="0" r="144" s="40">
      <c r="B144" s="41" t="n"/>
      <c r="C144" s="57" t="s">
        <v>129</v>
      </c>
      <c r="D144" s="53" t="n">
        <f aca="false" ca="false" dt2D="false" dtr="false" t="normal">D141+D142+D143</f>
        <v>97</v>
      </c>
      <c r="E144" s="53" t="n">
        <v>9</v>
      </c>
      <c r="F144" s="52" t="n">
        <v>69</v>
      </c>
      <c r="G144" s="53" t="n">
        <f aca="false" ca="false" dt2D="false" dtr="false" t="normal">G141+G142+G143</f>
        <v>86</v>
      </c>
      <c r="H144" s="53" t="n">
        <f aca="false" ca="false" dt2D="false" dtr="false" t="normal">H141+H142+H143</f>
        <v>18</v>
      </c>
      <c r="I144" s="53" t="n">
        <f aca="false" ca="false" dt2D="false" dtr="false" t="normal">I141+I142+I143</f>
        <v>68</v>
      </c>
      <c r="J144" s="53" t="n">
        <f aca="false" ca="false" dt2D="false" dtr="false" t="normal">J141+J142+J143</f>
        <v>80</v>
      </c>
      <c r="K144" s="52" t="n">
        <f aca="false" ca="false" dt2D="false" dtr="false" t="normal">K141+K142+K143</f>
        <v>15</v>
      </c>
      <c r="L144" s="53" t="n">
        <f aca="false" ca="false" dt2D="false" dtr="false" t="normal">L141+L142+L143</f>
        <v>10</v>
      </c>
      <c r="M144" s="53" t="n">
        <f aca="false" ca="false" dt2D="false" dtr="false" t="normal">M141+M142+M143</f>
        <v>5</v>
      </c>
      <c r="N144" s="52" t="n">
        <f aca="false" ca="false" dt2D="false" dtr="false" t="normal">N141+N142+N143</f>
        <v>65</v>
      </c>
      <c r="O144" s="53" t="n">
        <f aca="false" ca="false" dt2D="false" dtr="false" t="normal">O141+O142+O143</f>
        <v>55</v>
      </c>
      <c r="P144" s="53" t="n">
        <f aca="false" ca="false" dt2D="false" dtr="false" t="normal">P141+P142+P143</f>
        <v>10</v>
      </c>
    </row>
    <row customFormat="true" ht="15.75" outlineLevel="0" r="145" s="40">
      <c r="B145" s="41" t="n"/>
      <c r="C145" s="42" t="s">
        <v>24</v>
      </c>
      <c r="D145" s="43" t="n">
        <f aca="false" ca="false" dt2D="false" dtr="false" t="normal">E145+F145</f>
        <v>25</v>
      </c>
      <c r="E145" s="65" t="n">
        <v>5</v>
      </c>
      <c r="F145" s="45" t="n">
        <v>20</v>
      </c>
      <c r="G145" s="43" t="n">
        <f aca="false" ca="false" dt2D="false" dtr="false" t="normal">H145+I145</f>
        <v>25</v>
      </c>
      <c r="H145" s="47" t="n">
        <v>5</v>
      </c>
      <c r="I145" s="47" t="n">
        <v>20</v>
      </c>
      <c r="J145" s="54" t="n">
        <f aca="false" ca="false" dt2D="false" dtr="false" t="normal">K145+N145</f>
        <v>25</v>
      </c>
      <c r="K145" s="43" t="n">
        <f aca="false" ca="false" dt2D="false" dtr="false" t="normal">L145+M145</f>
        <v>5</v>
      </c>
      <c r="L145" s="47" t="n">
        <v>5</v>
      </c>
      <c r="M145" s="47" t="n">
        <v>0</v>
      </c>
      <c r="N145" s="43" t="n">
        <f aca="false" ca="false" dt2D="false" dtr="false" t="normal">O145+P145</f>
        <v>20</v>
      </c>
      <c r="O145" s="47" t="n">
        <v>15</v>
      </c>
      <c r="P145" s="47" t="n">
        <v>5</v>
      </c>
    </row>
    <row customFormat="true" ht="15.75" outlineLevel="0" r="146" s="40">
      <c r="B146" s="41" t="n"/>
      <c r="C146" s="42" t="s">
        <v>130</v>
      </c>
      <c r="D146" s="43" t="n">
        <v>5</v>
      </c>
      <c r="E146" s="47" t="s">
        <v>26</v>
      </c>
      <c r="F146" s="47" t="s">
        <v>26</v>
      </c>
      <c r="G146" s="43" t="n">
        <f aca="false" ca="false" dt2D="false" dtr="false" t="normal">H146+I146</f>
        <v>3</v>
      </c>
      <c r="H146" s="47" t="n">
        <v>1</v>
      </c>
      <c r="I146" s="47" t="n">
        <v>2</v>
      </c>
      <c r="J146" s="54" t="n">
        <f aca="false" ca="false" dt2D="false" dtr="false" t="normal">K146+N146</f>
        <v>3</v>
      </c>
      <c r="K146" s="43" t="n">
        <f aca="false" ca="false" dt2D="false" dtr="false" t="normal">L146+M146</f>
        <v>1</v>
      </c>
      <c r="L146" s="47" t="n">
        <v>1</v>
      </c>
      <c r="M146" s="47" t="n">
        <v>0</v>
      </c>
      <c r="N146" s="43" t="n">
        <f aca="false" ca="false" dt2D="false" dtr="false" t="normal">O146+P146</f>
        <v>2</v>
      </c>
      <c r="O146" s="47" t="n">
        <v>1</v>
      </c>
      <c r="P146" s="47" t="n">
        <v>1</v>
      </c>
    </row>
    <row customFormat="true" ht="15.75" outlineLevel="0" r="147" s="40">
      <c r="B147" s="41" t="n"/>
      <c r="C147" s="42" t="s">
        <v>131</v>
      </c>
      <c r="D147" s="43" t="n">
        <v>2</v>
      </c>
      <c r="E147" s="47" t="s">
        <v>26</v>
      </c>
      <c r="F147" s="47" t="s">
        <v>26</v>
      </c>
      <c r="G147" s="43" t="n">
        <f aca="false" ca="false" dt2D="false" dtr="false" t="normal">H147+I147</f>
        <v>2</v>
      </c>
      <c r="H147" s="47" t="n">
        <v>1</v>
      </c>
      <c r="I147" s="47" t="n">
        <v>1</v>
      </c>
      <c r="J147" s="54" t="n">
        <f aca="false" ca="false" dt2D="false" dtr="false" t="normal">K147+N147</f>
        <v>2</v>
      </c>
      <c r="K147" s="43" t="n">
        <f aca="false" ca="false" dt2D="false" dtr="false" t="normal">L147+M147</f>
        <v>1</v>
      </c>
      <c r="L147" s="47" t="n">
        <v>1</v>
      </c>
      <c r="M147" s="47" t="n">
        <v>0</v>
      </c>
      <c r="N147" s="43" t="n">
        <f aca="false" ca="false" dt2D="false" dtr="false" t="normal">O147+P147</f>
        <v>1</v>
      </c>
      <c r="O147" s="47" t="n">
        <v>1</v>
      </c>
      <c r="P147" s="47" t="n">
        <v>0</v>
      </c>
    </row>
    <row customFormat="true" ht="15.75" outlineLevel="0" r="148" s="40">
      <c r="B148" s="41" t="n"/>
      <c r="C148" s="42" t="s">
        <v>132</v>
      </c>
      <c r="D148" s="43" t="n">
        <v>14</v>
      </c>
      <c r="E148" s="47" t="s">
        <v>26</v>
      </c>
      <c r="F148" s="47" t="s">
        <v>26</v>
      </c>
      <c r="G148" s="43" t="n">
        <f aca="false" ca="false" dt2D="false" dtr="false" t="normal">H148+I148</f>
        <v>14</v>
      </c>
      <c r="H148" s="47" t="n">
        <v>3</v>
      </c>
      <c r="I148" s="47" t="n">
        <v>11</v>
      </c>
      <c r="J148" s="54" t="n">
        <f aca="false" ca="false" dt2D="false" dtr="false" t="normal">K148+N148</f>
        <v>14</v>
      </c>
      <c r="K148" s="43" t="n">
        <f aca="false" ca="false" dt2D="false" dtr="false" t="normal">L148+M148</f>
        <v>3</v>
      </c>
      <c r="L148" s="47" t="n">
        <v>1</v>
      </c>
      <c r="M148" s="47" t="n">
        <v>2</v>
      </c>
      <c r="N148" s="43" t="n">
        <f aca="false" ca="false" dt2D="false" dtr="false" t="normal">O148+P148</f>
        <v>11</v>
      </c>
      <c r="O148" s="47" t="n">
        <v>7</v>
      </c>
      <c r="P148" s="47" t="n">
        <v>4</v>
      </c>
    </row>
    <row customFormat="true" ht="15.75" outlineLevel="0" r="149" s="40">
      <c r="B149" s="41" t="n"/>
      <c r="C149" s="57" t="s">
        <v>133</v>
      </c>
      <c r="D149" s="53" t="n">
        <f aca="false" ca="false" dt2D="false" dtr="false" t="normal">SUM(D145:D148)</f>
        <v>46</v>
      </c>
      <c r="E149" s="53" t="n">
        <f aca="false" ca="false" dt2D="false" dtr="false" t="normal">SUM(E145:E148)</f>
        <v>5</v>
      </c>
      <c r="F149" s="52" t="n">
        <f aca="false" ca="false" dt2D="false" dtr="false" t="normal">SUM(F145:F148)</f>
        <v>20</v>
      </c>
      <c r="G149" s="53" t="n">
        <f aca="false" ca="false" dt2D="false" dtr="false" t="normal">G145+G146+G147+G148</f>
        <v>44</v>
      </c>
      <c r="H149" s="53" t="n">
        <f aca="false" ca="false" dt2D="false" dtr="false" t="normal">H145+H146+H147+H148</f>
        <v>10</v>
      </c>
      <c r="I149" s="53" t="n">
        <f aca="false" ca="false" dt2D="false" dtr="false" t="normal">I145+I146+I147+I148</f>
        <v>34</v>
      </c>
      <c r="J149" s="53" t="n">
        <f aca="false" ca="false" dt2D="false" dtr="false" t="normal">J145+J146+J148+J147</f>
        <v>44</v>
      </c>
      <c r="K149" s="52" t="n">
        <f aca="false" ca="false" dt2D="false" dtr="false" t="normal">K145+K146+K147+K148</f>
        <v>10</v>
      </c>
      <c r="L149" s="53" t="n">
        <f aca="false" ca="false" dt2D="false" dtr="false" t="normal">L145+L146+L147+L148</f>
        <v>8</v>
      </c>
      <c r="M149" s="53" t="n">
        <f aca="false" ca="false" dt2D="false" dtr="false" t="normal">M145+M146+M148</f>
        <v>2</v>
      </c>
      <c r="N149" s="52" t="n">
        <f aca="false" ca="false" dt2D="false" dtr="false" t="normal">N145+N146+N148+N147</f>
        <v>34</v>
      </c>
      <c r="O149" s="53" t="n">
        <f aca="false" ca="false" dt2D="false" dtr="false" t="normal">O145+O146+O148+O147</f>
        <v>24</v>
      </c>
      <c r="P149" s="53" t="n">
        <f aca="false" ca="false" dt2D="false" dtr="false" t="normal">P145+P146+P148</f>
        <v>10</v>
      </c>
    </row>
    <row customFormat="true" ht="15.75" outlineLevel="0" r="150" s="40">
      <c r="B150" s="41" t="n"/>
      <c r="C150" s="42" t="s">
        <v>24</v>
      </c>
      <c r="D150" s="43" t="n">
        <f aca="false" ca="false" dt2D="false" dtr="false" t="normal">E150+F150</f>
        <v>45</v>
      </c>
      <c r="E150" s="65" t="n">
        <v>9</v>
      </c>
      <c r="F150" s="45" t="n">
        <v>36</v>
      </c>
      <c r="G150" s="54" t="n">
        <f aca="false" ca="false" dt2D="false" dtr="false" t="normal">H150+I150</f>
        <v>45</v>
      </c>
      <c r="H150" s="47" t="n">
        <v>9</v>
      </c>
      <c r="I150" s="47" t="n">
        <v>36</v>
      </c>
      <c r="J150" s="54" t="n">
        <f aca="false" ca="false" dt2D="false" dtr="false" t="normal">K150+N150</f>
        <v>41</v>
      </c>
      <c r="K150" s="43" t="n">
        <f aca="false" ca="false" dt2D="false" dtr="false" t="normal">L150+M150</f>
        <v>9</v>
      </c>
      <c r="L150" s="47" t="n">
        <v>7</v>
      </c>
      <c r="M150" s="47" t="n">
        <v>2</v>
      </c>
      <c r="N150" s="43" t="n">
        <f aca="false" ca="false" dt2D="false" dtr="false" t="normal">O150+P150</f>
        <v>32</v>
      </c>
      <c r="O150" s="47" t="n">
        <v>23</v>
      </c>
      <c r="P150" s="47" t="n">
        <v>9</v>
      </c>
    </row>
    <row customFormat="true" ht="15.75" outlineLevel="0" r="151" s="40">
      <c r="B151" s="41" t="n"/>
      <c r="C151" s="42" t="s">
        <v>134</v>
      </c>
      <c r="D151" s="43" t="n">
        <v>23</v>
      </c>
      <c r="E151" s="47" t="s">
        <v>26</v>
      </c>
      <c r="F151" s="47" t="s">
        <v>26</v>
      </c>
      <c r="G151" s="43" t="n">
        <f aca="false" ca="false" dt2D="false" dtr="false" t="normal">H151+I151</f>
        <v>22</v>
      </c>
      <c r="H151" s="47" t="n">
        <v>4</v>
      </c>
      <c r="I151" s="47" t="n">
        <v>18</v>
      </c>
      <c r="J151" s="43" t="n">
        <f aca="false" ca="false" dt2D="false" dtr="false" t="normal">K151+N151</f>
        <v>21</v>
      </c>
      <c r="K151" s="43" t="n">
        <f aca="false" ca="false" dt2D="false" dtr="false" t="normal">L151+M151</f>
        <v>3</v>
      </c>
      <c r="L151" s="47" t="n">
        <v>3</v>
      </c>
      <c r="M151" s="47" t="n">
        <v>0</v>
      </c>
      <c r="N151" s="43" t="n">
        <f aca="false" ca="false" dt2D="false" dtr="false" t="normal">O151+P151</f>
        <v>18</v>
      </c>
      <c r="O151" s="47" t="n">
        <v>15</v>
      </c>
      <c r="P151" s="47" t="n">
        <v>3</v>
      </c>
    </row>
    <row customFormat="true" ht="15.75" outlineLevel="0" r="152" s="40">
      <c r="B152" s="41" t="n"/>
      <c r="C152" s="42" t="s">
        <v>135</v>
      </c>
      <c r="D152" s="43" t="n">
        <v>18</v>
      </c>
      <c r="E152" s="47" t="s">
        <v>26</v>
      </c>
      <c r="F152" s="47" t="s">
        <v>26</v>
      </c>
      <c r="G152" s="43" t="n">
        <f aca="false" ca="false" dt2D="false" dtr="false" t="normal">H152+I152</f>
        <v>18</v>
      </c>
      <c r="H152" s="47" t="n">
        <v>4</v>
      </c>
      <c r="I152" s="47" t="n">
        <v>14</v>
      </c>
      <c r="J152" s="54" t="n">
        <f aca="false" ca="false" dt2D="false" dtr="false" t="normal">K152+N152</f>
        <v>15</v>
      </c>
      <c r="K152" s="43" t="n">
        <f aca="false" ca="false" dt2D="false" dtr="false" t="normal">L152+M152</f>
        <v>2</v>
      </c>
      <c r="L152" s="47" t="n">
        <v>2</v>
      </c>
      <c r="M152" s="47" t="n">
        <v>0</v>
      </c>
      <c r="N152" s="43" t="n">
        <f aca="false" ca="false" dt2D="false" dtr="false" t="normal">O152+P152</f>
        <v>13</v>
      </c>
      <c r="O152" s="47" t="n">
        <v>6</v>
      </c>
      <c r="P152" s="47" t="n">
        <v>7</v>
      </c>
    </row>
    <row customFormat="true" ht="15.75" outlineLevel="0" r="153" s="40">
      <c r="B153" s="41" t="n"/>
      <c r="C153" s="57" t="s">
        <v>136</v>
      </c>
      <c r="D153" s="53" t="n">
        <f aca="false" ca="false" dt2D="false" dtr="false" t="normal">D150+D151+D152</f>
        <v>86</v>
      </c>
      <c r="E153" s="53" t="n">
        <v>9</v>
      </c>
      <c r="F153" s="52" t="n">
        <v>36</v>
      </c>
      <c r="G153" s="53" t="n">
        <f aca="false" ca="false" dt2D="false" dtr="false" t="normal">G150+G151+G152</f>
        <v>85</v>
      </c>
      <c r="H153" s="53" t="n">
        <f aca="false" ca="false" dt2D="false" dtr="false" t="normal">H150+H151+H152</f>
        <v>17</v>
      </c>
      <c r="I153" s="53" t="n">
        <f aca="false" ca="false" dt2D="false" dtr="false" t="normal">I150+I151+I152</f>
        <v>68</v>
      </c>
      <c r="J153" s="53" t="n">
        <f aca="false" ca="false" dt2D="false" dtr="false" t="normal">J150+J151+J152</f>
        <v>77</v>
      </c>
      <c r="K153" s="52" t="n">
        <f aca="false" ca="false" dt2D="false" dtr="false" t="normal">K150+K151+K152</f>
        <v>14</v>
      </c>
      <c r="L153" s="53" t="n">
        <f aca="false" ca="false" dt2D="false" dtr="false" t="normal">L150+L151+L152</f>
        <v>12</v>
      </c>
      <c r="M153" s="53" t="n">
        <f aca="false" ca="false" dt2D="false" dtr="false" t="normal">M150+M151+M152</f>
        <v>2</v>
      </c>
      <c r="N153" s="52" t="n">
        <f aca="false" ca="false" dt2D="false" dtr="false" t="normal">N150+N151+N152</f>
        <v>63</v>
      </c>
      <c r="O153" s="53" t="n">
        <f aca="false" ca="false" dt2D="false" dtr="false" t="normal">O150+O151+O152</f>
        <v>44</v>
      </c>
      <c r="P153" s="53" t="n">
        <f aca="false" ca="false" dt2D="false" dtr="false" t="normal">P150+P151+P152</f>
        <v>19</v>
      </c>
    </row>
    <row customFormat="true" ht="15.75" outlineLevel="0" r="154" s="40">
      <c r="B154" s="41" t="n"/>
      <c r="C154" s="42" t="s">
        <v>24</v>
      </c>
      <c r="D154" s="43" t="n">
        <f aca="false" ca="false" dt2D="false" dtr="false" t="normal">E154+F154</f>
        <v>45</v>
      </c>
      <c r="E154" s="65" t="n">
        <v>9</v>
      </c>
      <c r="F154" s="45" t="n">
        <v>36</v>
      </c>
      <c r="G154" s="43" t="n">
        <f aca="false" ca="false" dt2D="false" dtr="false" t="normal">H154+I154</f>
        <v>45</v>
      </c>
      <c r="H154" s="47" t="n">
        <v>9</v>
      </c>
      <c r="I154" s="47" t="n">
        <v>36</v>
      </c>
      <c r="J154" s="54" t="n">
        <f aca="false" ca="false" dt2D="false" dtr="false" t="normal">K154+N154</f>
        <v>43</v>
      </c>
      <c r="K154" s="43" t="n">
        <f aca="false" ca="false" dt2D="false" dtr="false" t="normal">L154+M154</f>
        <v>9</v>
      </c>
      <c r="L154" s="47" t="n">
        <v>9</v>
      </c>
      <c r="M154" s="47" t="n">
        <v>0</v>
      </c>
      <c r="N154" s="43" t="n">
        <f aca="false" ca="false" dt2D="false" dtr="false" t="normal">O154+P154</f>
        <v>34</v>
      </c>
      <c r="O154" s="44" t="n">
        <v>25</v>
      </c>
      <c r="P154" s="44" t="n">
        <v>9</v>
      </c>
    </row>
    <row customFormat="true" customHeight="true" ht="18" outlineLevel="0" r="155" s="40">
      <c r="B155" s="41" t="n"/>
      <c r="C155" s="42" t="s">
        <v>137</v>
      </c>
      <c r="D155" s="66" t="n">
        <v>40</v>
      </c>
      <c r="E155" s="47" t="s">
        <v>26</v>
      </c>
      <c r="F155" s="47" t="s">
        <v>26</v>
      </c>
      <c r="G155" s="43" t="n">
        <f aca="false" ca="false" dt2D="false" dtr="false" t="normal">H155+I155</f>
        <v>34</v>
      </c>
      <c r="H155" s="47" t="n">
        <v>7</v>
      </c>
      <c r="I155" s="47" t="n">
        <v>27</v>
      </c>
      <c r="J155" s="54" t="n">
        <f aca="false" ca="false" dt2D="false" dtr="false" t="normal">K155+N155</f>
        <v>33</v>
      </c>
      <c r="K155" s="43" t="n">
        <f aca="false" ca="false" dt2D="false" dtr="false" t="normal">L155+M155</f>
        <v>7</v>
      </c>
      <c r="L155" s="47" t="n">
        <v>5</v>
      </c>
      <c r="M155" s="47" t="n">
        <v>2</v>
      </c>
      <c r="N155" s="43" t="n">
        <f aca="false" ca="false" dt2D="false" dtr="false" t="normal">O155+P155</f>
        <v>26</v>
      </c>
      <c r="O155" s="47" t="n">
        <v>18</v>
      </c>
      <c r="P155" s="47" t="n">
        <v>8</v>
      </c>
    </row>
    <row customFormat="true" ht="15.75" outlineLevel="0" r="156" s="40">
      <c r="B156" s="41" t="n"/>
      <c r="C156" s="48" t="s">
        <v>138</v>
      </c>
      <c r="D156" s="43" t="n">
        <v>4</v>
      </c>
      <c r="E156" s="47" t="s">
        <v>26</v>
      </c>
      <c r="F156" s="47" t="s">
        <v>26</v>
      </c>
      <c r="G156" s="43" t="n">
        <f aca="false" ca="false" dt2D="false" dtr="false" t="normal">H156+I156</f>
        <v>2</v>
      </c>
      <c r="H156" s="47" t="n">
        <v>0</v>
      </c>
      <c r="I156" s="47" t="n">
        <v>2</v>
      </c>
      <c r="J156" s="54" t="n">
        <f aca="false" ca="false" dt2D="false" dtr="false" t="normal">K156+N156</f>
        <v>2</v>
      </c>
      <c r="K156" s="43" t="n">
        <f aca="false" ca="false" dt2D="false" dtr="false" t="normal">L156+M156</f>
        <v>0</v>
      </c>
      <c r="L156" s="47" t="n">
        <v>0</v>
      </c>
      <c r="M156" s="47" t="n">
        <v>0</v>
      </c>
      <c r="N156" s="43" t="n">
        <f aca="false" ca="false" dt2D="false" dtr="false" t="normal">O156+P156</f>
        <v>2</v>
      </c>
      <c r="O156" s="47" t="n">
        <v>1</v>
      </c>
      <c r="P156" s="47" t="n">
        <v>1</v>
      </c>
    </row>
    <row customFormat="true" ht="15.75" outlineLevel="0" r="157" s="40">
      <c r="B157" s="41" t="n"/>
      <c r="C157" s="48" t="s">
        <v>139</v>
      </c>
      <c r="D157" s="43" t="n">
        <v>2</v>
      </c>
      <c r="E157" s="47" t="s">
        <v>26</v>
      </c>
      <c r="F157" s="47" t="s">
        <v>26</v>
      </c>
      <c r="G157" s="43" t="n">
        <f aca="false" ca="false" dt2D="false" dtr="false" t="normal">H157+I157</f>
        <v>2</v>
      </c>
      <c r="H157" s="47" t="n">
        <v>1</v>
      </c>
      <c r="I157" s="47" t="n">
        <v>1</v>
      </c>
      <c r="J157" s="54" t="n">
        <f aca="false" ca="false" dt2D="false" dtr="false" t="normal">K157+N157</f>
        <v>2</v>
      </c>
      <c r="K157" s="43" t="n">
        <f aca="false" ca="false" dt2D="false" dtr="false" t="normal">L157+M157</f>
        <v>1</v>
      </c>
      <c r="L157" s="47" t="n">
        <v>1</v>
      </c>
      <c r="M157" s="47" t="n">
        <v>0</v>
      </c>
      <c r="N157" s="43" t="n">
        <f aca="false" ca="false" dt2D="false" dtr="false" t="normal">O157+P157</f>
        <v>1</v>
      </c>
      <c r="O157" s="47" t="n">
        <v>1</v>
      </c>
      <c r="P157" s="47" t="n">
        <v>0</v>
      </c>
    </row>
    <row customFormat="true" ht="15.75" outlineLevel="0" r="158" s="40">
      <c r="B158" s="41" t="n"/>
      <c r="C158" s="48" t="s">
        <v>140</v>
      </c>
      <c r="D158" s="43" t="n">
        <v>13</v>
      </c>
      <c r="E158" s="47" t="s">
        <v>26</v>
      </c>
      <c r="F158" s="47" t="s">
        <v>26</v>
      </c>
      <c r="G158" s="43" t="n">
        <f aca="false" ca="false" dt2D="false" dtr="false" t="normal">H158+I158</f>
        <v>13</v>
      </c>
      <c r="H158" s="47" t="n">
        <v>3</v>
      </c>
      <c r="I158" s="47" t="n">
        <v>10</v>
      </c>
      <c r="J158" s="54" t="n">
        <f aca="false" ca="false" dt2D="false" dtr="false" t="normal">K158+N158</f>
        <v>13</v>
      </c>
      <c r="K158" s="43" t="n">
        <f aca="false" ca="false" dt2D="false" dtr="false" t="normal">L158+M158</f>
        <v>3</v>
      </c>
      <c r="L158" s="47" t="n">
        <v>2</v>
      </c>
      <c r="M158" s="47" t="n">
        <v>1</v>
      </c>
      <c r="N158" s="43" t="n">
        <f aca="false" ca="false" dt2D="false" dtr="false" t="normal">O158+P158</f>
        <v>10</v>
      </c>
      <c r="O158" s="47" t="n">
        <v>6</v>
      </c>
      <c r="P158" s="47" t="n">
        <v>4</v>
      </c>
    </row>
    <row customFormat="true" ht="15.75" outlineLevel="0" r="159" s="40">
      <c r="B159" s="41" t="n"/>
      <c r="C159" s="48" t="s">
        <v>141</v>
      </c>
      <c r="D159" s="43" t="n">
        <v>14</v>
      </c>
      <c r="E159" s="47" t="s">
        <v>26</v>
      </c>
      <c r="F159" s="47" t="s">
        <v>26</v>
      </c>
      <c r="G159" s="43" t="n">
        <f aca="false" ca="false" dt2D="false" dtr="false" t="normal">H159+I159</f>
        <v>14</v>
      </c>
      <c r="H159" s="47" t="n">
        <v>3</v>
      </c>
      <c r="I159" s="47" t="n">
        <v>11</v>
      </c>
      <c r="J159" s="54" t="n">
        <f aca="false" ca="false" dt2D="false" dtr="false" t="normal">K159+N159</f>
        <v>14</v>
      </c>
      <c r="K159" s="43" t="n">
        <f aca="false" ca="false" dt2D="false" dtr="false" t="normal">L159+M159</f>
        <v>3</v>
      </c>
      <c r="L159" s="47" t="n">
        <v>2</v>
      </c>
      <c r="M159" s="47" t="n">
        <v>1</v>
      </c>
      <c r="N159" s="43" t="n">
        <f aca="false" ca="false" dt2D="false" dtr="false" t="normal">O159+P159</f>
        <v>11</v>
      </c>
      <c r="O159" s="47" t="n">
        <v>8</v>
      </c>
      <c r="P159" s="47" t="n">
        <v>3</v>
      </c>
    </row>
    <row customFormat="true" ht="15.75" outlineLevel="0" r="160" s="40">
      <c r="B160" s="41" t="n"/>
      <c r="C160" s="48" t="s">
        <v>142</v>
      </c>
      <c r="D160" s="43" t="n">
        <v>6</v>
      </c>
      <c r="E160" s="47" t="s">
        <v>26</v>
      </c>
      <c r="F160" s="47" t="s">
        <v>26</v>
      </c>
      <c r="G160" s="43" t="n">
        <f aca="false" ca="false" dt2D="false" dtr="false" t="normal">H160+I160</f>
        <v>1</v>
      </c>
      <c r="H160" s="47" t="n">
        <v>0</v>
      </c>
      <c r="I160" s="47" t="n">
        <v>1</v>
      </c>
      <c r="J160" s="54" t="n">
        <f aca="false" ca="false" dt2D="false" dtr="false" t="normal">K160+N160</f>
        <v>1</v>
      </c>
      <c r="K160" s="43" t="n">
        <f aca="false" ca="false" dt2D="false" dtr="false" t="normal">L160+M160</f>
        <v>0</v>
      </c>
      <c r="L160" s="47" t="n">
        <v>0</v>
      </c>
      <c r="M160" s="47" t="n">
        <v>0</v>
      </c>
      <c r="N160" s="43" t="n">
        <f aca="false" ca="false" dt2D="false" dtr="false" t="normal">O160+P160</f>
        <v>1</v>
      </c>
      <c r="O160" s="47" t="n">
        <v>1</v>
      </c>
      <c r="P160" s="47" t="n">
        <v>0</v>
      </c>
    </row>
    <row customFormat="true" customHeight="true" ht="15" outlineLevel="0" r="161" s="40">
      <c r="B161" s="41" t="n"/>
      <c r="C161" s="48" t="s">
        <v>143</v>
      </c>
      <c r="D161" s="43" t="n">
        <v>14</v>
      </c>
      <c r="E161" s="47" t="s">
        <v>26</v>
      </c>
      <c r="F161" s="47" t="s">
        <v>26</v>
      </c>
      <c r="G161" s="43" t="n">
        <f aca="false" ca="false" dt2D="false" dtr="false" t="normal">H161+I161</f>
        <v>13</v>
      </c>
      <c r="H161" s="47" t="n">
        <v>3</v>
      </c>
      <c r="I161" s="47" t="n">
        <v>10</v>
      </c>
      <c r="J161" s="54" t="n">
        <f aca="false" ca="false" dt2D="false" dtr="false" t="normal">K161+N161</f>
        <v>13</v>
      </c>
      <c r="K161" s="43" t="n">
        <f aca="false" ca="false" dt2D="false" dtr="false" t="normal">L161+M161</f>
        <v>3</v>
      </c>
      <c r="L161" s="47" t="n">
        <v>1</v>
      </c>
      <c r="M161" s="47" t="n">
        <v>2</v>
      </c>
      <c r="N161" s="43" t="n">
        <f aca="false" ca="false" dt2D="false" dtr="false" t="normal">O161+P161</f>
        <v>10</v>
      </c>
      <c r="O161" s="47" t="n">
        <v>5</v>
      </c>
      <c r="P161" s="47" t="n">
        <v>5</v>
      </c>
    </row>
    <row customFormat="true" ht="15.75" outlineLevel="0" r="162" s="40">
      <c r="B162" s="41" t="n"/>
      <c r="C162" s="56" t="s">
        <v>144</v>
      </c>
      <c r="D162" s="52" t="n">
        <f aca="false" ca="false" dt2D="false" dtr="false" t="normal">SUM(D154:D161)</f>
        <v>138</v>
      </c>
      <c r="E162" s="52" t="n">
        <f aca="false" ca="false" dt2D="false" dtr="false" t="normal">SUM(E154:E161)</f>
        <v>9</v>
      </c>
      <c r="F162" s="52" t="n">
        <f aca="false" ca="false" dt2D="false" dtr="false" t="normal">SUM(F154:F161)</f>
        <v>36</v>
      </c>
      <c r="G162" s="53" t="n">
        <f aca="false" ca="false" dt2D="false" dtr="false" t="normal">SUM(G154:G161)</f>
        <v>124</v>
      </c>
      <c r="H162" s="53" t="n">
        <f aca="false" ca="false" dt2D="false" dtr="false" t="normal">SUM(H154:H161)</f>
        <v>26</v>
      </c>
      <c r="I162" s="53" t="n">
        <f aca="false" ca="false" dt2D="false" dtr="false" t="normal">SUM(I154:I161)</f>
        <v>98</v>
      </c>
      <c r="J162" s="53" t="n">
        <f aca="false" ca="false" dt2D="false" dtr="false" t="normal">SUM(J154:J161)</f>
        <v>121</v>
      </c>
      <c r="K162" s="52" t="n">
        <f aca="false" ca="false" dt2D="false" dtr="false" t="normal">SUM(K154:K161)</f>
        <v>26</v>
      </c>
      <c r="L162" s="53" t="n">
        <f aca="false" ca="false" dt2D="false" dtr="false" t="normal">SUM(L154:L161)</f>
        <v>20</v>
      </c>
      <c r="M162" s="53" t="n">
        <f aca="false" ca="false" dt2D="false" dtr="false" t="normal">SUM(M154:M161)</f>
        <v>6</v>
      </c>
      <c r="N162" s="52" t="n">
        <f aca="false" ca="false" dt2D="false" dtr="false" t="normal">SUM(N154:N161)</f>
        <v>95</v>
      </c>
      <c r="O162" s="53" t="n">
        <f aca="false" ca="false" dt2D="false" dtr="false" t="normal">SUM(O154:O161)</f>
        <v>65</v>
      </c>
      <c r="P162" s="53" t="n">
        <f aca="false" ca="false" dt2D="false" dtr="false" t="normal">SUM(P154:P161)</f>
        <v>30</v>
      </c>
    </row>
    <row customFormat="true" ht="15.75" outlineLevel="0" r="163" s="40">
      <c r="B163" s="41" t="n"/>
      <c r="C163" s="42" t="s">
        <v>24</v>
      </c>
      <c r="D163" s="43" t="n">
        <f aca="false" ca="false" dt2D="false" dtr="false" t="normal">E163+F163</f>
        <v>30</v>
      </c>
      <c r="E163" s="65" t="n">
        <v>6</v>
      </c>
      <c r="F163" s="45" t="n">
        <v>24</v>
      </c>
      <c r="G163" s="43" t="n">
        <f aca="false" ca="false" dt2D="false" dtr="false" t="normal">H163+I163</f>
        <v>30</v>
      </c>
      <c r="H163" s="47" t="n">
        <v>6</v>
      </c>
      <c r="I163" s="47" t="n">
        <v>24</v>
      </c>
      <c r="J163" s="54" t="n">
        <f aca="false" ca="false" dt2D="false" dtr="false" t="normal">K163+N163</f>
        <v>26</v>
      </c>
      <c r="K163" s="43" t="n">
        <f aca="false" ca="false" dt2D="false" dtr="false" t="normal">L163+M163</f>
        <v>6</v>
      </c>
      <c r="L163" s="47" t="n">
        <v>5</v>
      </c>
      <c r="M163" s="47" t="n">
        <v>1</v>
      </c>
      <c r="N163" s="43" t="n">
        <f aca="false" ca="false" dt2D="false" dtr="false" t="normal">O163+P163</f>
        <v>20</v>
      </c>
      <c r="O163" s="47" t="n">
        <v>11</v>
      </c>
      <c r="P163" s="47" t="n">
        <v>9</v>
      </c>
    </row>
    <row customFormat="true" customHeight="true" ht="16.5" outlineLevel="0" r="164" s="40">
      <c r="B164" s="41" t="n"/>
      <c r="C164" s="48" t="s">
        <v>145</v>
      </c>
      <c r="D164" s="43" t="n">
        <v>50</v>
      </c>
      <c r="E164" s="47" t="s">
        <v>26</v>
      </c>
      <c r="F164" s="47" t="s">
        <v>26</v>
      </c>
      <c r="G164" s="43" t="n">
        <f aca="false" ca="false" dt2D="false" dtr="false" t="normal">H164+I164</f>
        <v>50</v>
      </c>
      <c r="H164" s="47" t="n">
        <v>10</v>
      </c>
      <c r="I164" s="47" t="n">
        <v>40</v>
      </c>
      <c r="J164" s="54" t="n">
        <f aca="false" ca="false" dt2D="false" dtr="false" t="normal">K164+N164</f>
        <v>50</v>
      </c>
      <c r="K164" s="43" t="n">
        <f aca="false" ca="false" dt2D="false" dtr="false" t="normal">L164+M164</f>
        <v>10</v>
      </c>
      <c r="L164" s="47" t="n">
        <v>9</v>
      </c>
      <c r="M164" s="47" t="n">
        <v>1</v>
      </c>
      <c r="N164" s="43" t="n">
        <f aca="false" ca="false" dt2D="false" dtr="false" t="normal">O164+P164</f>
        <v>40</v>
      </c>
      <c r="O164" s="47" t="n">
        <v>23</v>
      </c>
      <c r="P164" s="47" t="n">
        <v>17</v>
      </c>
    </row>
    <row customFormat="true" customHeight="true" ht="16.5" outlineLevel="0" r="165" s="40">
      <c r="B165" s="41" t="n"/>
      <c r="C165" s="48" t="s">
        <v>146</v>
      </c>
      <c r="D165" s="43" t="n">
        <v>12</v>
      </c>
      <c r="E165" s="47" t="s">
        <v>26</v>
      </c>
      <c r="F165" s="47" t="s">
        <v>26</v>
      </c>
      <c r="G165" s="43" t="n">
        <f aca="false" ca="false" dt2D="false" dtr="false" t="normal">H165+I165</f>
        <v>13</v>
      </c>
      <c r="H165" s="47" t="n">
        <v>2</v>
      </c>
      <c r="I165" s="47" t="n">
        <v>11</v>
      </c>
      <c r="J165" s="43" t="n">
        <f aca="false" ca="false" dt2D="false" dtr="false" t="normal">K165+N165</f>
        <v>13</v>
      </c>
      <c r="K165" s="43" t="n">
        <f aca="false" ca="false" dt2D="false" dtr="false" t="normal">L165+M165</f>
        <v>2</v>
      </c>
      <c r="L165" s="47" t="n">
        <v>1</v>
      </c>
      <c r="M165" s="47" t="n">
        <v>1</v>
      </c>
      <c r="N165" s="43" t="n">
        <f aca="false" ca="false" dt2D="false" dtr="false" t="normal">O165+P165</f>
        <v>11</v>
      </c>
      <c r="O165" s="47" t="n">
        <v>6</v>
      </c>
      <c r="P165" s="47" t="n">
        <v>5</v>
      </c>
    </row>
    <row customFormat="true" ht="15.75" outlineLevel="0" r="166" s="40">
      <c r="B166" s="41" t="n"/>
      <c r="C166" s="42" t="s">
        <v>147</v>
      </c>
      <c r="D166" s="43" t="n">
        <v>49</v>
      </c>
      <c r="E166" s="47" t="s">
        <v>26</v>
      </c>
      <c r="F166" s="47" t="s">
        <v>26</v>
      </c>
      <c r="G166" s="43" t="n">
        <f aca="false" ca="false" dt2D="false" dtr="false" t="normal">H166+I166</f>
        <v>46</v>
      </c>
      <c r="H166" s="47" t="n">
        <v>10</v>
      </c>
      <c r="I166" s="47" t="n">
        <v>36</v>
      </c>
      <c r="J166" s="54" t="n">
        <f aca="false" ca="false" dt2D="false" dtr="false" t="normal">K166+N166</f>
        <v>46</v>
      </c>
      <c r="K166" s="43" t="n">
        <f aca="false" ca="false" dt2D="false" dtr="false" t="normal">L166+M166</f>
        <v>10</v>
      </c>
      <c r="L166" s="47" t="n">
        <v>7</v>
      </c>
      <c r="M166" s="47" t="n">
        <v>3</v>
      </c>
      <c r="N166" s="43" t="n">
        <f aca="false" ca="false" dt2D="false" dtr="false" t="normal">O166+P166</f>
        <v>36</v>
      </c>
      <c r="O166" s="47" t="n">
        <v>22</v>
      </c>
      <c r="P166" s="47" t="n">
        <v>14</v>
      </c>
    </row>
    <row customFormat="true" ht="15.75" outlineLevel="0" r="167" s="40">
      <c r="B167" s="41" t="n"/>
      <c r="C167" s="57" t="s">
        <v>148</v>
      </c>
      <c r="D167" s="53" t="n">
        <f aca="false" ca="false" dt2D="false" dtr="false" t="normal">D163+D164+D165+D166</f>
        <v>141</v>
      </c>
      <c r="E167" s="53" t="n">
        <v>6</v>
      </c>
      <c r="F167" s="53" t="n">
        <v>24</v>
      </c>
      <c r="G167" s="53" t="n">
        <f aca="false" ca="false" dt2D="false" dtr="false" t="normal">G163+G164+G165+G166</f>
        <v>139</v>
      </c>
      <c r="H167" s="53" t="n">
        <f aca="false" ca="false" dt2D="false" dtr="false" t="normal">H163+H164+H165+H166</f>
        <v>28</v>
      </c>
      <c r="I167" s="53" t="n">
        <f aca="false" ca="false" dt2D="false" dtr="false" t="normal">I163+I164+I165+I166</f>
        <v>111</v>
      </c>
      <c r="J167" s="53" t="n">
        <f aca="false" ca="false" dt2D="false" dtr="false" t="normal">J163+J164+J165+J166</f>
        <v>135</v>
      </c>
      <c r="K167" s="52" t="n">
        <f aca="false" ca="false" dt2D="false" dtr="false" t="normal">K163+K164+K165+K166</f>
        <v>28</v>
      </c>
      <c r="L167" s="53" t="n">
        <f aca="false" ca="false" dt2D="false" dtr="false" t="normal">L163+L164+L165+L166</f>
        <v>22</v>
      </c>
      <c r="M167" s="53" t="n">
        <f aca="false" ca="false" dt2D="false" dtr="false" t="normal">M163+M164+M165+M166</f>
        <v>6</v>
      </c>
      <c r="N167" s="52" t="n">
        <f aca="false" ca="false" dt2D="false" dtr="false" t="normal">N163+N164+N165+N166</f>
        <v>107</v>
      </c>
      <c r="O167" s="53" t="n">
        <f aca="false" ca="false" dt2D="false" dtr="false" t="normal">O163+O164+O165+O166</f>
        <v>62</v>
      </c>
      <c r="P167" s="53" t="n">
        <f aca="false" ca="false" dt2D="false" dtr="false" t="normal">P163+P164+P165+P166</f>
        <v>45</v>
      </c>
    </row>
    <row customFormat="true" ht="15.75" outlineLevel="0" r="168" s="40">
      <c r="B168" s="41" t="n"/>
      <c r="C168" s="42" t="s">
        <v>24</v>
      </c>
      <c r="D168" s="43" t="n">
        <f aca="false" ca="false" dt2D="false" dtr="false" t="normal">E168+F168</f>
        <v>55</v>
      </c>
      <c r="E168" s="65" t="n">
        <v>11</v>
      </c>
      <c r="F168" s="45" t="n">
        <v>44</v>
      </c>
      <c r="G168" s="43" t="n">
        <f aca="false" ca="false" dt2D="false" dtr="false" t="normal">H168+I168</f>
        <v>53</v>
      </c>
      <c r="H168" s="47" t="n">
        <v>10</v>
      </c>
      <c r="I168" s="47" t="n">
        <v>43</v>
      </c>
      <c r="J168" s="54" t="n">
        <f aca="false" ca="false" dt2D="false" dtr="false" t="normal">K168+N168</f>
        <v>50</v>
      </c>
      <c r="K168" s="43" t="n">
        <f aca="false" ca="false" dt2D="false" dtr="false" t="normal">L168+M168</f>
        <v>7</v>
      </c>
      <c r="L168" s="47" t="n">
        <v>5</v>
      </c>
      <c r="M168" s="47" t="n">
        <v>2</v>
      </c>
      <c r="N168" s="43" t="n">
        <f aca="false" ca="false" dt2D="false" dtr="false" t="normal">O168+P168</f>
        <v>43</v>
      </c>
      <c r="O168" s="47" t="n">
        <v>27</v>
      </c>
      <c r="P168" s="47" t="n">
        <v>16</v>
      </c>
    </row>
    <row customFormat="true" ht="15.75" outlineLevel="0" r="169" s="40">
      <c r="B169" s="41" t="n"/>
      <c r="C169" s="42" t="s">
        <v>149</v>
      </c>
      <c r="D169" s="43" t="n">
        <v>46</v>
      </c>
      <c r="E169" s="47" t="s">
        <v>26</v>
      </c>
      <c r="F169" s="47" t="s">
        <v>26</v>
      </c>
      <c r="G169" s="43" t="n">
        <f aca="false" ca="false" dt2D="false" dtr="false" t="normal">H169+I169</f>
        <v>42</v>
      </c>
      <c r="H169" s="47" t="n">
        <v>10</v>
      </c>
      <c r="I169" s="47" t="n">
        <v>32</v>
      </c>
      <c r="J169" s="54" t="n">
        <f aca="false" ca="false" dt2D="false" dtr="false" t="normal">K169+N169</f>
        <v>42</v>
      </c>
      <c r="K169" s="43" t="n">
        <f aca="false" ca="false" dt2D="false" dtr="false" t="normal">L169+M169</f>
        <v>10</v>
      </c>
      <c r="L169" s="47" t="n">
        <v>7</v>
      </c>
      <c r="M169" s="47" t="n">
        <v>3</v>
      </c>
      <c r="N169" s="43" t="n">
        <f aca="false" ca="false" dt2D="false" dtr="false" t="normal">O169+P169</f>
        <v>32</v>
      </c>
      <c r="O169" s="47" t="n">
        <v>27</v>
      </c>
      <c r="P169" s="47" t="n">
        <v>5</v>
      </c>
    </row>
    <row customFormat="true" ht="15.75" outlineLevel="0" r="170" s="40">
      <c r="B170" s="41" t="n"/>
      <c r="C170" s="42" t="s">
        <v>150</v>
      </c>
      <c r="D170" s="43" t="n">
        <v>11</v>
      </c>
      <c r="E170" s="47" t="s">
        <v>26</v>
      </c>
      <c r="F170" s="47" t="s">
        <v>26</v>
      </c>
      <c r="G170" s="43" t="n">
        <f aca="false" ca="false" dt2D="false" dtr="false" t="normal">H170+I170</f>
        <v>10</v>
      </c>
      <c r="H170" s="47" t="n">
        <v>3</v>
      </c>
      <c r="I170" s="47" t="n">
        <v>7</v>
      </c>
      <c r="J170" s="54" t="n">
        <f aca="false" ca="false" dt2D="false" dtr="false" t="normal">K170+N170</f>
        <v>10</v>
      </c>
      <c r="K170" s="43" t="n">
        <f aca="false" ca="false" dt2D="false" dtr="false" t="normal">L170+M170</f>
        <v>3</v>
      </c>
      <c r="L170" s="47" t="n">
        <v>1</v>
      </c>
      <c r="M170" s="47" t="n">
        <v>2</v>
      </c>
      <c r="N170" s="43" t="n">
        <f aca="false" ca="false" dt2D="false" dtr="false" t="normal">O170+P170</f>
        <v>7</v>
      </c>
      <c r="O170" s="47" t="n">
        <v>3</v>
      </c>
      <c r="P170" s="47" t="n">
        <v>4</v>
      </c>
    </row>
    <row customFormat="true" customHeight="true" ht="33" outlineLevel="0" r="171" s="40">
      <c r="B171" s="41" t="n"/>
      <c r="C171" s="42" t="s">
        <v>151</v>
      </c>
      <c r="D171" s="43" t="n">
        <v>6</v>
      </c>
      <c r="E171" s="47" t="s">
        <v>26</v>
      </c>
      <c r="F171" s="47" t="s">
        <v>26</v>
      </c>
      <c r="G171" s="43" t="n">
        <f aca="false" ca="false" dt2D="false" dtr="false" t="normal">H171+I171</f>
        <v>3</v>
      </c>
      <c r="H171" s="47" t="n">
        <v>0</v>
      </c>
      <c r="I171" s="47" t="n">
        <v>3</v>
      </c>
      <c r="J171" s="43" t="n">
        <f aca="false" ca="false" dt2D="false" dtr="false" t="normal">K171+N171</f>
        <v>3</v>
      </c>
      <c r="K171" s="43" t="n">
        <f aca="false" ca="false" dt2D="false" dtr="false" t="normal">L171+M171</f>
        <v>0</v>
      </c>
      <c r="L171" s="47" t="n">
        <v>0</v>
      </c>
      <c r="M171" s="47" t="n">
        <v>0</v>
      </c>
      <c r="N171" s="43" t="n">
        <f aca="false" ca="false" dt2D="false" dtr="false" t="normal">O171+P171</f>
        <v>3</v>
      </c>
      <c r="O171" s="47" t="n">
        <v>2</v>
      </c>
      <c r="P171" s="47" t="n">
        <v>1</v>
      </c>
    </row>
    <row customFormat="true" ht="15.75" outlineLevel="0" r="172" s="40">
      <c r="B172" s="41" t="n"/>
      <c r="C172" s="42" t="s">
        <v>152</v>
      </c>
      <c r="D172" s="43" t="n">
        <v>12</v>
      </c>
      <c r="E172" s="47" t="s">
        <v>26</v>
      </c>
      <c r="F172" s="47" t="s">
        <v>26</v>
      </c>
      <c r="G172" s="43" t="n">
        <f aca="false" ca="false" dt2D="false" dtr="false" t="normal">H172+I172</f>
        <v>11</v>
      </c>
      <c r="H172" s="47" t="n">
        <v>3</v>
      </c>
      <c r="I172" s="47" t="n">
        <v>8</v>
      </c>
      <c r="J172" s="54" t="n">
        <f aca="false" ca="false" dt2D="false" dtr="false" t="normal">K172+N172</f>
        <v>9</v>
      </c>
      <c r="K172" s="43" t="n">
        <f aca="false" ca="false" dt2D="false" dtr="false" t="normal">L172+M172</f>
        <v>2</v>
      </c>
      <c r="L172" s="47" t="n">
        <v>1</v>
      </c>
      <c r="M172" s="47" t="n">
        <v>1</v>
      </c>
      <c r="N172" s="43" t="n">
        <f aca="false" ca="false" dt2D="false" dtr="false" t="normal">O172+P172</f>
        <v>7</v>
      </c>
      <c r="O172" s="47" t="n">
        <v>0</v>
      </c>
      <c r="P172" s="47" t="n">
        <v>7</v>
      </c>
    </row>
    <row customFormat="true" ht="15.75" outlineLevel="0" r="173" s="40">
      <c r="B173" s="41" t="n"/>
      <c r="C173" s="50" t="s">
        <v>153</v>
      </c>
      <c r="D173" s="43" t="n">
        <v>13</v>
      </c>
      <c r="E173" s="47" t="s">
        <v>26</v>
      </c>
      <c r="F173" s="47" t="s">
        <v>26</v>
      </c>
      <c r="G173" s="43" t="n">
        <f aca="false" ca="false" dt2D="false" dtr="false" t="normal">H173+I173</f>
        <v>12</v>
      </c>
      <c r="H173" s="44" t="n">
        <v>2</v>
      </c>
      <c r="I173" s="44" t="n">
        <v>10</v>
      </c>
      <c r="J173" s="43" t="n">
        <f aca="false" ca="false" dt2D="false" dtr="false" t="normal">K173+N173</f>
        <v>12</v>
      </c>
      <c r="K173" s="43" t="n">
        <f aca="false" ca="false" dt2D="false" dtr="false" t="normal">L173+M173</f>
        <v>2</v>
      </c>
      <c r="L173" s="44" t="n">
        <v>2</v>
      </c>
      <c r="M173" s="44" t="n">
        <v>0</v>
      </c>
      <c r="N173" s="43" t="n">
        <f aca="false" ca="false" dt2D="false" dtr="false" t="normal">O173+P173</f>
        <v>10</v>
      </c>
      <c r="O173" s="44" t="n">
        <v>9</v>
      </c>
      <c r="P173" s="44" t="n">
        <v>1</v>
      </c>
    </row>
    <row customFormat="true" ht="15.75" outlineLevel="0" r="174" s="40">
      <c r="B174" s="41" t="n"/>
      <c r="C174" s="57" t="s">
        <v>154</v>
      </c>
      <c r="D174" s="53" t="n">
        <f aca="false" ca="false" dt2D="false" dtr="false" t="normal">SUM(D168:D173)</f>
        <v>143</v>
      </c>
      <c r="E174" s="53" t="n">
        <f aca="false" ca="false" dt2D="false" dtr="false" t="normal">SUM(E168:E173)</f>
        <v>11</v>
      </c>
      <c r="F174" s="53" t="n">
        <f aca="false" ca="false" dt2D="false" dtr="false" t="normal">SUM(F168:F173)</f>
        <v>44</v>
      </c>
      <c r="G174" s="53" t="n">
        <f aca="false" ca="false" dt2D="false" dtr="false" t="normal">SUM(G168:G173)</f>
        <v>131</v>
      </c>
      <c r="H174" s="53" t="n">
        <f aca="false" ca="false" dt2D="false" dtr="false" t="normal">SUM(H168:H173)</f>
        <v>28</v>
      </c>
      <c r="I174" s="53" t="n">
        <f aca="false" ca="false" dt2D="false" dtr="false" t="normal">SUM(I168:I173)</f>
        <v>103</v>
      </c>
      <c r="J174" s="53" t="n">
        <f aca="false" ca="false" dt2D="false" dtr="false" t="normal">SUM(J168:J173)</f>
        <v>126</v>
      </c>
      <c r="K174" s="52" t="n">
        <f aca="false" ca="false" dt2D="false" dtr="false" t="normal">SUM(K168:K173)</f>
        <v>24</v>
      </c>
      <c r="L174" s="53" t="n">
        <f aca="false" ca="false" dt2D="false" dtr="false" t="normal">SUM(L168:L173)</f>
        <v>16</v>
      </c>
      <c r="M174" s="53" t="n">
        <f aca="false" ca="false" dt2D="false" dtr="false" t="normal">SUM(M168:M173)</f>
        <v>8</v>
      </c>
      <c r="N174" s="52" t="n">
        <f aca="false" ca="false" dt2D="false" dtr="false" t="normal">SUM(N168:N173)</f>
        <v>102</v>
      </c>
      <c r="O174" s="53" t="n">
        <f aca="false" ca="false" dt2D="false" dtr="false" t="normal">SUM(O168:O173)</f>
        <v>68</v>
      </c>
      <c r="P174" s="53" t="n">
        <f aca="false" ca="false" dt2D="false" dtr="false" t="normal">SUM(P168:P173)</f>
        <v>34</v>
      </c>
    </row>
    <row customFormat="true" ht="15.75" outlineLevel="0" r="175" s="40">
      <c r="B175" s="41" t="n"/>
      <c r="C175" s="42" t="s">
        <v>24</v>
      </c>
      <c r="D175" s="43" t="n">
        <f aca="false" ca="false" dt2D="false" dtr="false" t="normal">E175+F175</f>
        <v>44</v>
      </c>
      <c r="E175" s="65" t="n">
        <v>10</v>
      </c>
      <c r="F175" s="45" t="n">
        <v>34</v>
      </c>
      <c r="G175" s="43" t="n">
        <f aca="false" ca="false" dt2D="false" dtr="false" t="normal">H175+I175</f>
        <v>39</v>
      </c>
      <c r="H175" s="47" t="n">
        <v>9</v>
      </c>
      <c r="I175" s="47" t="n">
        <v>30</v>
      </c>
      <c r="J175" s="43" t="n">
        <f aca="false" ca="false" dt2D="false" dtr="false" t="normal">K175+N175</f>
        <v>37</v>
      </c>
      <c r="K175" s="43" t="n">
        <f aca="false" ca="false" dt2D="false" dtr="false" t="normal">L175+M175</f>
        <v>8</v>
      </c>
      <c r="L175" s="47" t="n">
        <v>7</v>
      </c>
      <c r="M175" s="47" t="n">
        <v>1</v>
      </c>
      <c r="N175" s="43" t="n">
        <f aca="false" ca="false" dt2D="false" dtr="false" t="normal">O175+P175</f>
        <v>29</v>
      </c>
      <c r="O175" s="47" t="n">
        <v>18</v>
      </c>
      <c r="P175" s="47" t="n">
        <v>11</v>
      </c>
    </row>
    <row customFormat="true" ht="15.75" outlineLevel="0" r="176" s="40">
      <c r="B176" s="41" t="n"/>
      <c r="C176" s="48" t="s">
        <v>155</v>
      </c>
      <c r="D176" s="43" t="n">
        <v>50</v>
      </c>
      <c r="E176" s="47" t="s">
        <v>26</v>
      </c>
      <c r="F176" s="47" t="s">
        <v>26</v>
      </c>
      <c r="G176" s="43" t="n">
        <f aca="false" ca="false" dt2D="false" dtr="false" t="normal">H176+I176</f>
        <v>49</v>
      </c>
      <c r="H176" s="47" t="n">
        <v>9</v>
      </c>
      <c r="I176" s="47" t="n">
        <v>40</v>
      </c>
      <c r="J176" s="54" t="n">
        <f aca="false" ca="false" dt2D="false" dtr="false" t="normal">K176+N176</f>
        <v>43</v>
      </c>
      <c r="K176" s="43" t="n">
        <f aca="false" ca="false" dt2D="false" dtr="false" t="normal">L176+M176</f>
        <v>5</v>
      </c>
      <c r="L176" s="47" t="n">
        <v>3</v>
      </c>
      <c r="M176" s="47" t="n">
        <v>2</v>
      </c>
      <c r="N176" s="43" t="n">
        <f aca="false" ca="false" dt2D="false" dtr="false" t="normal">O176+P176</f>
        <v>38</v>
      </c>
      <c r="O176" s="47" t="n">
        <v>27</v>
      </c>
      <c r="P176" s="47" t="n">
        <v>11</v>
      </c>
    </row>
    <row customFormat="true" ht="15.75" outlineLevel="0" r="177" s="40">
      <c r="B177" s="41" t="n"/>
      <c r="C177" s="56" t="s">
        <v>156</v>
      </c>
      <c r="D177" s="53" t="n">
        <f aca="false" ca="false" dt2D="false" dtr="false" t="normal">D175+D176</f>
        <v>94</v>
      </c>
      <c r="E177" s="53" t="n">
        <v>10</v>
      </c>
      <c r="F177" s="52" t="n">
        <v>34</v>
      </c>
      <c r="G177" s="53" t="n">
        <f aca="false" ca="false" dt2D="false" dtr="false" t="normal">G175+G176</f>
        <v>88</v>
      </c>
      <c r="H177" s="53" t="n">
        <f aca="false" ca="false" dt2D="false" dtr="false" t="normal">H175+H176</f>
        <v>18</v>
      </c>
      <c r="I177" s="53" t="n">
        <f aca="false" ca="false" dt2D="false" dtr="false" t="normal">I175+I176</f>
        <v>70</v>
      </c>
      <c r="J177" s="53" t="n">
        <f aca="false" ca="false" dt2D="false" dtr="false" t="normal">J175+J176</f>
        <v>80</v>
      </c>
      <c r="K177" s="52" t="n">
        <f aca="false" ca="false" dt2D="false" dtr="false" t="normal">K175+K176</f>
        <v>13</v>
      </c>
      <c r="L177" s="53" t="n">
        <f aca="false" ca="false" dt2D="false" dtr="false" t="normal">L175+L176</f>
        <v>10</v>
      </c>
      <c r="M177" s="53" t="n">
        <f aca="false" ca="false" dt2D="false" dtr="false" t="normal">M175+M176</f>
        <v>3</v>
      </c>
      <c r="N177" s="52" t="n">
        <f aca="false" ca="false" dt2D="false" dtr="false" t="normal">N175+N176</f>
        <v>67</v>
      </c>
      <c r="O177" s="53" t="n">
        <f aca="false" ca="false" dt2D="false" dtr="false" t="normal">O175+O176</f>
        <v>45</v>
      </c>
      <c r="P177" s="53" t="n">
        <f aca="false" ca="false" dt2D="false" dtr="false" t="normal">P175+P176</f>
        <v>22</v>
      </c>
    </row>
    <row customFormat="true" ht="15.75" outlineLevel="0" r="178" s="40">
      <c r="B178" s="41" t="n"/>
      <c r="C178" s="42" t="s">
        <v>24</v>
      </c>
      <c r="D178" s="43" t="n">
        <f aca="false" ca="false" dt2D="false" dtr="false" t="normal">E178+F178</f>
        <v>19</v>
      </c>
      <c r="E178" s="45" t="n">
        <v>4</v>
      </c>
      <c r="F178" s="45" t="n">
        <v>15</v>
      </c>
      <c r="G178" s="43" t="n">
        <f aca="false" ca="false" dt2D="false" dtr="false" t="normal">H178+I178</f>
        <v>19</v>
      </c>
      <c r="H178" s="47" t="n">
        <v>4</v>
      </c>
      <c r="I178" s="47" t="n">
        <v>15</v>
      </c>
      <c r="J178" s="54" t="n">
        <f aca="false" ca="false" dt2D="false" dtr="false" t="normal">K178+N178</f>
        <v>15</v>
      </c>
      <c r="K178" s="43" t="n">
        <f aca="false" ca="false" dt2D="false" dtr="false" t="normal">L178+M178</f>
        <v>0</v>
      </c>
      <c r="L178" s="47" t="n">
        <v>0</v>
      </c>
      <c r="M178" s="47" t="n">
        <v>0</v>
      </c>
      <c r="N178" s="43" t="n">
        <f aca="false" ca="false" dt2D="false" dtr="false" t="normal">O178+P178</f>
        <v>15</v>
      </c>
      <c r="O178" s="47" t="n">
        <v>12</v>
      </c>
      <c r="P178" s="47" t="n">
        <v>3</v>
      </c>
    </row>
    <row customFormat="true" ht="15.75" outlineLevel="0" r="179" s="40">
      <c r="B179" s="41" t="n"/>
      <c r="C179" s="48" t="s">
        <v>157</v>
      </c>
      <c r="D179" s="43" t="n">
        <v>23</v>
      </c>
      <c r="E179" s="47" t="s">
        <v>26</v>
      </c>
      <c r="F179" s="47" t="s">
        <v>26</v>
      </c>
      <c r="G179" s="43" t="n">
        <f aca="false" ca="false" dt2D="false" dtr="false" t="normal">H179+I179</f>
        <v>22</v>
      </c>
      <c r="H179" s="47" t="n">
        <v>5</v>
      </c>
      <c r="I179" s="47" t="n">
        <v>17</v>
      </c>
      <c r="J179" s="43" t="n">
        <f aca="false" ca="false" dt2D="false" dtr="false" t="normal">K179+N179</f>
        <v>22</v>
      </c>
      <c r="K179" s="43" t="n">
        <f aca="false" ca="false" dt2D="false" dtr="false" t="normal">L179+M179</f>
        <v>5</v>
      </c>
      <c r="L179" s="47" t="n">
        <v>4</v>
      </c>
      <c r="M179" s="47" t="n">
        <v>1</v>
      </c>
      <c r="N179" s="43" t="n">
        <f aca="false" ca="false" dt2D="false" dtr="false" t="normal">O179+P179</f>
        <v>17</v>
      </c>
      <c r="O179" s="47" t="n">
        <v>15</v>
      </c>
      <c r="P179" s="47" t="n">
        <v>2</v>
      </c>
    </row>
    <row customFormat="true" ht="15.75" outlineLevel="0" r="180" s="40">
      <c r="B180" s="41" t="n"/>
      <c r="C180" s="48" t="s">
        <v>158</v>
      </c>
      <c r="D180" s="43" t="n">
        <v>12</v>
      </c>
      <c r="E180" s="47" t="s">
        <v>26</v>
      </c>
      <c r="F180" s="47" t="s">
        <v>26</v>
      </c>
      <c r="G180" s="43" t="n">
        <f aca="false" ca="false" dt2D="false" dtr="false" t="normal">H180+I180</f>
        <v>12</v>
      </c>
      <c r="H180" s="47" t="n">
        <v>3</v>
      </c>
      <c r="I180" s="47" t="n">
        <v>9</v>
      </c>
      <c r="J180" s="43" t="n">
        <f aca="false" ca="false" dt2D="false" dtr="false" t="normal">K180+N180</f>
        <v>12</v>
      </c>
      <c r="K180" s="43" t="n">
        <f aca="false" ca="false" dt2D="false" dtr="false" t="normal">L180+M180</f>
        <v>3</v>
      </c>
      <c r="L180" s="47" t="n">
        <v>3</v>
      </c>
      <c r="M180" s="47" t="n">
        <v>0</v>
      </c>
      <c r="N180" s="43" t="n">
        <f aca="false" ca="false" dt2D="false" dtr="false" t="normal">O180+P180</f>
        <v>9</v>
      </c>
      <c r="O180" s="47" t="n">
        <v>8</v>
      </c>
      <c r="P180" s="47" t="n">
        <v>1</v>
      </c>
    </row>
    <row customFormat="true" ht="15.75" outlineLevel="0" r="181" s="40">
      <c r="B181" s="41" t="n"/>
      <c r="C181" s="57" t="s">
        <v>159</v>
      </c>
      <c r="D181" s="52" t="n">
        <f aca="false" ca="false" dt2D="false" dtr="false" t="normal">D178+D179+D180</f>
        <v>54</v>
      </c>
      <c r="E181" s="52" t="n">
        <v>4</v>
      </c>
      <c r="F181" s="52" t="n">
        <v>15</v>
      </c>
      <c r="G181" s="53" t="n">
        <f aca="false" ca="false" dt2D="false" dtr="false" t="normal">G178+G179+G180</f>
        <v>53</v>
      </c>
      <c r="H181" s="53" t="n">
        <f aca="false" ca="false" dt2D="false" dtr="false" t="normal">H178+H179+H180</f>
        <v>12</v>
      </c>
      <c r="I181" s="53" t="n">
        <f aca="false" ca="false" dt2D="false" dtr="false" t="normal">I178+I179+I180</f>
        <v>41</v>
      </c>
      <c r="J181" s="53" t="n">
        <f aca="false" ca="false" dt2D="false" dtr="false" t="normal">J178+J179+J180</f>
        <v>49</v>
      </c>
      <c r="K181" s="52" t="n">
        <f aca="false" ca="false" dt2D="false" dtr="false" t="normal">K178+K179+K180</f>
        <v>8</v>
      </c>
      <c r="L181" s="53" t="n">
        <f aca="false" ca="false" dt2D="false" dtr="false" t="normal">L178+L179+L180</f>
        <v>7</v>
      </c>
      <c r="M181" s="53" t="n">
        <f aca="false" ca="false" dt2D="false" dtr="false" t="normal">M178+M179+M180</f>
        <v>1</v>
      </c>
      <c r="N181" s="52" t="n">
        <f aca="false" ca="false" dt2D="false" dtr="false" t="normal">N178+N179+N180</f>
        <v>41</v>
      </c>
      <c r="O181" s="53" t="n">
        <f aca="false" ca="false" dt2D="false" dtr="false" t="normal">O178+O179+O180</f>
        <v>35</v>
      </c>
      <c r="P181" s="53" t="n">
        <f aca="false" ca="false" dt2D="false" dtr="false" t="normal">P178+P179+P180</f>
        <v>6</v>
      </c>
    </row>
    <row customFormat="true" ht="15.75" outlineLevel="0" r="182" s="40">
      <c r="A182" s="67" t="n"/>
      <c r="B182" s="68" t="n"/>
      <c r="C182" s="69" t="s">
        <v>24</v>
      </c>
      <c r="D182" s="43" t="n">
        <f aca="false" ca="false" dt2D="false" dtr="false" t="normal">E182+F182</f>
        <v>52</v>
      </c>
      <c r="E182" s="44" t="n">
        <v>11</v>
      </c>
      <c r="F182" s="70" t="n">
        <v>41</v>
      </c>
      <c r="G182" s="43" t="n">
        <f aca="false" ca="false" dt2D="false" dtr="false" t="normal">H182+I182</f>
        <v>47</v>
      </c>
      <c r="H182" s="71" t="n">
        <v>11</v>
      </c>
      <c r="I182" s="71" t="n">
        <v>36</v>
      </c>
      <c r="J182" s="43" t="n">
        <f aca="false" ca="false" dt2D="false" dtr="false" t="normal">K182+N182</f>
        <v>33</v>
      </c>
      <c r="K182" s="43" t="n">
        <f aca="false" ca="false" dt2D="false" dtr="false" t="normal">L182+M182</f>
        <v>5</v>
      </c>
      <c r="L182" s="71" t="n">
        <v>4</v>
      </c>
      <c r="M182" s="71" t="n">
        <v>1</v>
      </c>
      <c r="N182" s="43" t="n">
        <f aca="false" ca="false" dt2D="false" dtr="false" t="normal">O182+P182</f>
        <v>28</v>
      </c>
      <c r="O182" s="71" t="n">
        <v>21</v>
      </c>
      <c r="P182" s="71" t="n">
        <v>7</v>
      </c>
    </row>
    <row customFormat="true" customHeight="true" ht="17.25" outlineLevel="0" r="183" s="40">
      <c r="A183" s="67" t="n"/>
      <c r="B183" s="68" t="n"/>
      <c r="C183" s="72" t="s">
        <v>160</v>
      </c>
      <c r="D183" s="43" t="n">
        <v>110</v>
      </c>
      <c r="E183" s="47" t="s">
        <v>26</v>
      </c>
      <c r="F183" s="47" t="s">
        <v>26</v>
      </c>
      <c r="G183" s="43" t="n">
        <f aca="false" ca="false" dt2D="false" dtr="false" t="normal">H183+I183</f>
        <v>110</v>
      </c>
      <c r="H183" s="71" t="n">
        <v>22</v>
      </c>
      <c r="I183" s="71" t="n">
        <v>88</v>
      </c>
      <c r="J183" s="54" t="n">
        <f aca="false" ca="false" dt2D="false" dtr="false" t="normal">K183+N183</f>
        <v>103</v>
      </c>
      <c r="K183" s="43" t="n">
        <f aca="false" ca="false" dt2D="false" dtr="false" t="normal">L183+M183</f>
        <v>21</v>
      </c>
      <c r="L183" s="71" t="n">
        <v>21</v>
      </c>
      <c r="M183" s="71" t="n">
        <v>0</v>
      </c>
      <c r="N183" s="43" t="n">
        <f aca="false" ca="false" dt2D="false" dtr="false" t="normal">O183+P183</f>
        <v>82</v>
      </c>
      <c r="O183" s="71" t="n">
        <v>59</v>
      </c>
      <c r="P183" s="71" t="n">
        <v>23</v>
      </c>
    </row>
    <row customFormat="true" ht="15.75" outlineLevel="0" r="184" s="40">
      <c r="A184" s="67" t="n"/>
      <c r="B184" s="68" t="n"/>
      <c r="C184" s="72" t="s">
        <v>161</v>
      </c>
      <c r="D184" s="43" t="n">
        <v>17</v>
      </c>
      <c r="E184" s="47" t="s">
        <v>26</v>
      </c>
      <c r="F184" s="47" t="s">
        <v>26</v>
      </c>
      <c r="G184" s="43" t="n">
        <f aca="false" ca="false" dt2D="false" dtr="false" t="normal">H184+I184</f>
        <v>17</v>
      </c>
      <c r="H184" s="71" t="n">
        <v>4</v>
      </c>
      <c r="I184" s="71" t="n">
        <v>13</v>
      </c>
      <c r="J184" s="54" t="n">
        <f aca="false" ca="false" dt2D="false" dtr="false" t="normal">K184+N184</f>
        <v>17</v>
      </c>
      <c r="K184" s="43" t="n">
        <f aca="false" ca="false" dt2D="false" dtr="false" t="normal">L184+M184</f>
        <v>4</v>
      </c>
      <c r="L184" s="71" t="n">
        <v>3</v>
      </c>
      <c r="M184" s="71" t="n">
        <v>1</v>
      </c>
      <c r="N184" s="43" t="n">
        <f aca="false" ca="false" dt2D="false" dtr="false" t="normal">O184+P184</f>
        <v>13</v>
      </c>
      <c r="O184" s="71" t="n">
        <v>10</v>
      </c>
      <c r="P184" s="71" t="n">
        <v>3</v>
      </c>
    </row>
    <row customFormat="true" ht="15.75" outlineLevel="0" r="185" s="40">
      <c r="A185" s="67" t="n"/>
      <c r="B185" s="68" t="n"/>
      <c r="C185" s="72" t="s">
        <v>162</v>
      </c>
      <c r="D185" s="43" t="n">
        <v>5</v>
      </c>
      <c r="E185" s="47" t="s">
        <v>26</v>
      </c>
      <c r="F185" s="47" t="s">
        <v>26</v>
      </c>
      <c r="G185" s="43" t="n">
        <f aca="false" ca="false" dt2D="false" dtr="false" t="normal">H185+I185</f>
        <v>5</v>
      </c>
      <c r="H185" s="71" t="n">
        <v>1</v>
      </c>
      <c r="I185" s="71" t="n">
        <v>4</v>
      </c>
      <c r="J185" s="54" t="n">
        <f aca="false" ca="false" dt2D="false" dtr="false" t="normal">K185+N185</f>
        <v>5</v>
      </c>
      <c r="K185" s="43" t="n">
        <f aca="false" ca="false" dt2D="false" dtr="false" t="normal">L185+M185</f>
        <v>1</v>
      </c>
      <c r="L185" s="71" t="n">
        <v>1</v>
      </c>
      <c r="M185" s="71" t="n">
        <v>0</v>
      </c>
      <c r="N185" s="43" t="n">
        <f aca="false" ca="false" dt2D="false" dtr="false" t="normal">O185+P185</f>
        <v>4</v>
      </c>
      <c r="O185" s="71" t="n">
        <v>4</v>
      </c>
      <c r="P185" s="71" t="n">
        <v>0</v>
      </c>
    </row>
    <row customFormat="true" ht="15.75" outlineLevel="0" r="186" s="40">
      <c r="A186" s="67" t="n"/>
      <c r="B186" s="68" t="n"/>
      <c r="C186" s="72" t="s">
        <v>163</v>
      </c>
      <c r="D186" s="43" t="n">
        <v>11</v>
      </c>
      <c r="E186" s="47" t="s">
        <v>26</v>
      </c>
      <c r="F186" s="47" t="s">
        <v>26</v>
      </c>
      <c r="G186" s="43" t="n">
        <f aca="false" ca="false" dt2D="false" dtr="false" t="normal">H186+I186</f>
        <v>11</v>
      </c>
      <c r="H186" s="71" t="n">
        <v>3</v>
      </c>
      <c r="I186" s="71" t="n">
        <v>8</v>
      </c>
      <c r="J186" s="54" t="n">
        <f aca="false" ca="false" dt2D="false" dtr="false" t="normal">K186+N186</f>
        <v>11</v>
      </c>
      <c r="K186" s="43" t="n">
        <f aca="false" ca="false" dt2D="false" dtr="false" t="normal">L186+M186</f>
        <v>3</v>
      </c>
      <c r="L186" s="71" t="n">
        <v>3</v>
      </c>
      <c r="M186" s="71" t="n">
        <v>0</v>
      </c>
      <c r="N186" s="43" t="n">
        <f aca="false" ca="false" dt2D="false" dtr="false" t="normal">O186+P186</f>
        <v>8</v>
      </c>
      <c r="O186" s="71" t="n">
        <v>8</v>
      </c>
      <c r="P186" s="71" t="n">
        <v>0</v>
      </c>
    </row>
    <row customFormat="true" ht="15.75" outlineLevel="0" r="187" s="40">
      <c r="A187" s="67" t="n"/>
      <c r="B187" s="68" t="n"/>
      <c r="C187" s="69" t="s">
        <v>164</v>
      </c>
      <c r="D187" s="43" t="n">
        <v>40</v>
      </c>
      <c r="E187" s="47" t="s">
        <v>26</v>
      </c>
      <c r="F187" s="47" t="s">
        <v>26</v>
      </c>
      <c r="G187" s="43" t="n">
        <f aca="false" ca="false" dt2D="false" dtr="false" t="normal">H187+I187</f>
        <v>36</v>
      </c>
      <c r="H187" s="71" t="n">
        <v>8</v>
      </c>
      <c r="I187" s="71" t="n">
        <v>28</v>
      </c>
      <c r="J187" s="43" t="n">
        <f aca="false" ca="false" dt2D="false" dtr="false" t="normal">K187+N187</f>
        <v>36</v>
      </c>
      <c r="K187" s="43" t="n">
        <f aca="false" ca="false" dt2D="false" dtr="false" t="normal">L187+M187</f>
        <v>8</v>
      </c>
      <c r="L187" s="73" t="n">
        <v>5</v>
      </c>
      <c r="M187" s="73" t="n">
        <v>3</v>
      </c>
      <c r="N187" s="43" t="n">
        <f aca="false" ca="false" dt2D="false" dtr="false" t="normal">O187+P187</f>
        <v>28</v>
      </c>
      <c r="O187" s="71" t="n">
        <v>15</v>
      </c>
      <c r="P187" s="71" t="n">
        <v>13</v>
      </c>
    </row>
    <row customFormat="true" ht="15.75" outlineLevel="0" r="188" s="40">
      <c r="A188" s="67" t="n"/>
      <c r="B188" s="68" t="n"/>
      <c r="C188" s="69" t="s">
        <v>165</v>
      </c>
      <c r="D188" s="43" t="n">
        <v>2</v>
      </c>
      <c r="E188" s="47" t="s">
        <v>26</v>
      </c>
      <c r="F188" s="47" t="s">
        <v>26</v>
      </c>
      <c r="G188" s="43" t="n">
        <f aca="false" ca="false" dt2D="false" dtr="false" t="normal">H188+I188</f>
        <v>2</v>
      </c>
      <c r="H188" s="71" t="n">
        <v>1</v>
      </c>
      <c r="I188" s="71" t="n">
        <v>1</v>
      </c>
      <c r="J188" s="54" t="n">
        <f aca="false" ca="false" dt2D="false" dtr="false" t="normal">K188+N188</f>
        <v>2</v>
      </c>
      <c r="K188" s="43" t="n">
        <f aca="false" ca="false" dt2D="false" dtr="false" t="normal">L188+M188</f>
        <v>1</v>
      </c>
      <c r="L188" s="71" t="n">
        <v>1</v>
      </c>
      <c r="M188" s="71" t="n">
        <v>0</v>
      </c>
      <c r="N188" s="43" t="n">
        <f aca="false" ca="false" dt2D="false" dtr="false" t="normal">O188+P188</f>
        <v>1</v>
      </c>
      <c r="O188" s="71" t="n">
        <v>0</v>
      </c>
      <c r="P188" s="71" t="n">
        <v>1</v>
      </c>
    </row>
    <row customFormat="true" ht="15.75" outlineLevel="0" r="189" s="40">
      <c r="A189" s="67" t="n"/>
      <c r="B189" s="68" t="n"/>
      <c r="C189" s="69" t="s">
        <v>166</v>
      </c>
      <c r="D189" s="43" t="n">
        <v>2</v>
      </c>
      <c r="E189" s="47" t="s">
        <v>26</v>
      </c>
      <c r="F189" s="47" t="s">
        <v>26</v>
      </c>
      <c r="G189" s="43" t="n">
        <f aca="false" ca="false" dt2D="false" dtr="false" t="normal">H189+I189</f>
        <v>1</v>
      </c>
      <c r="H189" s="71" t="n">
        <v>0</v>
      </c>
      <c r="I189" s="71" t="n">
        <v>1</v>
      </c>
      <c r="J189" s="54" t="n">
        <f aca="false" ca="false" dt2D="false" dtr="false" t="normal">K189+N189</f>
        <v>1</v>
      </c>
      <c r="K189" s="43" t="n">
        <f aca="false" ca="false" dt2D="false" dtr="false" t="normal">L189+M189</f>
        <v>0</v>
      </c>
      <c r="L189" s="71" t="n">
        <v>0</v>
      </c>
      <c r="M189" s="71" t="n">
        <v>0</v>
      </c>
      <c r="N189" s="43" t="n">
        <f aca="false" ca="false" dt2D="false" dtr="false" t="normal">O189+P189</f>
        <v>1</v>
      </c>
      <c r="O189" s="71" t="n">
        <v>1</v>
      </c>
      <c r="P189" s="71" t="n">
        <v>0</v>
      </c>
    </row>
    <row customFormat="true" ht="15.75" outlineLevel="0" r="190" s="40">
      <c r="A190" s="67" t="n"/>
      <c r="B190" s="68" t="n"/>
      <c r="C190" s="69" t="s">
        <v>167</v>
      </c>
      <c r="D190" s="43" t="n">
        <v>8</v>
      </c>
      <c r="E190" s="47" t="s">
        <v>26</v>
      </c>
      <c r="F190" s="47" t="s">
        <v>26</v>
      </c>
      <c r="G190" s="43" t="n">
        <f aca="false" ca="false" dt2D="false" dtr="false" t="normal">H190+I190</f>
        <v>8</v>
      </c>
      <c r="H190" s="71" t="n">
        <v>2</v>
      </c>
      <c r="I190" s="71" t="n">
        <v>6</v>
      </c>
      <c r="J190" s="54" t="n">
        <f aca="false" ca="false" dt2D="false" dtr="false" t="normal">K190+N190</f>
        <v>8</v>
      </c>
      <c r="K190" s="43" t="n">
        <f aca="false" ca="false" dt2D="false" dtr="false" t="normal">L190+M190</f>
        <v>2</v>
      </c>
      <c r="L190" s="71" t="n">
        <v>1</v>
      </c>
      <c r="M190" s="71" t="n">
        <v>1</v>
      </c>
      <c r="N190" s="43" t="n">
        <f aca="false" ca="false" dt2D="false" dtr="false" t="normal">O190+P190</f>
        <v>6</v>
      </c>
      <c r="O190" s="71" t="n">
        <v>6</v>
      </c>
      <c r="P190" s="71" t="n">
        <v>0</v>
      </c>
    </row>
    <row customFormat="true" ht="15.75" outlineLevel="0" r="191" s="40">
      <c r="A191" s="67" t="n"/>
      <c r="B191" s="68" t="n"/>
      <c r="C191" s="74" t="s">
        <v>168</v>
      </c>
      <c r="D191" s="75" t="n">
        <f aca="false" ca="false" dt2D="false" dtr="false" t="normal">SUM(D182:D190)</f>
        <v>247</v>
      </c>
      <c r="E191" s="75" t="n">
        <f aca="false" ca="false" dt2D="false" dtr="false" t="normal">SUM(E182:E190)</f>
        <v>11</v>
      </c>
      <c r="F191" s="76" t="n">
        <f aca="false" ca="false" dt2D="false" dtr="false" t="normal">SUM(F182:F190)</f>
        <v>41</v>
      </c>
      <c r="G191" s="77" t="n">
        <f aca="false" ca="false" dt2D="false" dtr="false" t="normal">SUM(G182:G190)</f>
        <v>237</v>
      </c>
      <c r="H191" s="77" t="n">
        <f aca="false" ca="false" dt2D="false" dtr="false" t="normal">SUM(H182:H190)</f>
        <v>52</v>
      </c>
      <c r="I191" s="77" t="n">
        <f aca="false" ca="false" dt2D="false" dtr="false" t="normal">SUM(I182:I190)</f>
        <v>185</v>
      </c>
      <c r="J191" s="77" t="n">
        <f aca="false" ca="false" dt2D="false" dtr="false" t="normal">SUM(J182:J190)</f>
        <v>216</v>
      </c>
      <c r="K191" s="77" t="n">
        <f aca="false" ca="false" dt2D="false" dtr="false" t="normal">SUM(K182:K190)</f>
        <v>45</v>
      </c>
      <c r="L191" s="77" t="n">
        <f aca="false" ca="false" dt2D="false" dtr="false" t="normal">SUM(L182:L190)</f>
        <v>39</v>
      </c>
      <c r="M191" s="77" t="n">
        <f aca="false" ca="false" dt2D="false" dtr="false" t="normal">SUM(M182:M190)</f>
        <v>6</v>
      </c>
      <c r="N191" s="77" t="n">
        <f aca="false" ca="false" dt2D="false" dtr="false" t="normal">SUM(N182:N190)</f>
        <v>171</v>
      </c>
      <c r="O191" s="77" t="n">
        <f aca="false" ca="false" dt2D="false" dtr="false" t="normal">SUM(O182:O190)</f>
        <v>124</v>
      </c>
      <c r="P191" s="77" t="n">
        <f aca="false" ca="false" dt2D="false" dtr="false" t="normal">SUM(P182:P190)</f>
        <v>47</v>
      </c>
    </row>
    <row customFormat="true" ht="15.75" outlineLevel="0" r="192" s="40">
      <c r="B192" s="41" t="n"/>
      <c r="C192" s="42" t="s">
        <v>24</v>
      </c>
      <c r="D192" s="43" t="n">
        <f aca="false" ca="false" dt2D="false" dtr="false" t="normal">E192+F192</f>
        <v>26</v>
      </c>
      <c r="E192" s="45" t="n">
        <v>6</v>
      </c>
      <c r="F192" s="45" t="n">
        <v>20</v>
      </c>
      <c r="G192" s="43" t="n">
        <f aca="false" ca="false" dt2D="false" dtr="false" t="normal">H192+I192</f>
        <v>25</v>
      </c>
      <c r="H192" s="47" t="n">
        <v>5</v>
      </c>
      <c r="I192" s="47" t="n">
        <v>20</v>
      </c>
      <c r="J192" s="54" t="n">
        <f aca="false" ca="false" dt2D="false" dtr="false" t="normal">K192+N192</f>
        <v>23</v>
      </c>
      <c r="K192" s="43" t="n">
        <f aca="false" ca="false" dt2D="false" dtr="false" t="normal">L192+M192</f>
        <v>5</v>
      </c>
      <c r="L192" s="47" t="n">
        <v>4</v>
      </c>
      <c r="M192" s="47" t="n">
        <v>1</v>
      </c>
      <c r="N192" s="43" t="n">
        <f aca="false" ca="false" dt2D="false" dtr="false" t="normal">O192+P192</f>
        <v>18</v>
      </c>
      <c r="O192" s="47" t="n">
        <v>10</v>
      </c>
      <c r="P192" s="47" t="n">
        <v>8</v>
      </c>
    </row>
    <row customFormat="true" ht="15.75" outlineLevel="0" r="193" s="40">
      <c r="B193" s="41" t="n"/>
      <c r="C193" s="48" t="s">
        <v>169</v>
      </c>
      <c r="D193" s="43" t="n">
        <v>64</v>
      </c>
      <c r="E193" s="47" t="s">
        <v>26</v>
      </c>
      <c r="F193" s="47" t="s">
        <v>26</v>
      </c>
      <c r="G193" s="43" t="n">
        <f aca="false" ca="false" dt2D="false" dtr="false" t="normal">H193+I193</f>
        <v>64</v>
      </c>
      <c r="H193" s="47" t="n">
        <v>13</v>
      </c>
      <c r="I193" s="47" t="n">
        <v>51</v>
      </c>
      <c r="J193" s="54" t="n">
        <f aca="false" ca="false" dt2D="false" dtr="false" t="normal">K193+N193</f>
        <v>63</v>
      </c>
      <c r="K193" s="43" t="n">
        <f aca="false" ca="false" dt2D="false" dtr="false" t="normal">L193+M193</f>
        <v>13</v>
      </c>
      <c r="L193" s="47" t="n">
        <v>12</v>
      </c>
      <c r="M193" s="47" t="n">
        <v>1</v>
      </c>
      <c r="N193" s="43" t="n">
        <f aca="false" ca="false" dt2D="false" dtr="false" t="normal">O193+P193</f>
        <v>50</v>
      </c>
      <c r="O193" s="47" t="n">
        <v>37</v>
      </c>
      <c r="P193" s="47" t="n">
        <v>13</v>
      </c>
    </row>
    <row customFormat="true" customHeight="true" ht="15" outlineLevel="0" r="194" s="40">
      <c r="B194" s="41" t="n"/>
      <c r="C194" s="42" t="s">
        <v>105</v>
      </c>
      <c r="D194" s="43" t="n">
        <v>16</v>
      </c>
      <c r="E194" s="47" t="s">
        <v>26</v>
      </c>
      <c r="F194" s="47" t="s">
        <v>26</v>
      </c>
      <c r="G194" s="43" t="n">
        <f aca="false" ca="false" dt2D="false" dtr="false" t="normal">H194+I194</f>
        <v>16</v>
      </c>
      <c r="H194" s="47" t="n">
        <v>4</v>
      </c>
      <c r="I194" s="47" t="n">
        <v>12</v>
      </c>
      <c r="J194" s="54" t="n">
        <f aca="false" ca="false" dt2D="false" dtr="false" t="normal">K194+N194</f>
        <v>15</v>
      </c>
      <c r="K194" s="43" t="n">
        <f aca="false" ca="false" dt2D="false" dtr="false" t="normal">L194+M194</f>
        <v>4</v>
      </c>
      <c r="L194" s="47" t="n">
        <v>0</v>
      </c>
      <c r="M194" s="47" t="n">
        <v>4</v>
      </c>
      <c r="N194" s="43" t="n">
        <f aca="false" ca="false" dt2D="false" dtr="false" t="normal">O194+P194</f>
        <v>11</v>
      </c>
      <c r="O194" s="47" t="n">
        <v>6</v>
      </c>
      <c r="P194" s="47" t="n">
        <v>5</v>
      </c>
    </row>
    <row customFormat="true" ht="15.75" outlineLevel="0" r="195" s="40">
      <c r="B195" s="41" t="n"/>
      <c r="C195" s="56" t="s">
        <v>170</v>
      </c>
      <c r="D195" s="52" t="n">
        <f aca="false" ca="false" dt2D="false" dtr="false" t="normal">D192+D193+D194</f>
        <v>106</v>
      </c>
      <c r="E195" s="52" t="n">
        <v>11</v>
      </c>
      <c r="F195" s="52" t="n">
        <v>41</v>
      </c>
      <c r="G195" s="52" t="n">
        <f aca="false" ca="false" dt2D="false" dtr="false" t="normal">G192+G193+G194</f>
        <v>105</v>
      </c>
      <c r="H195" s="52" t="n">
        <f aca="false" ca="false" dt2D="false" dtr="false" t="normal">H192+H193+H194</f>
        <v>22</v>
      </c>
      <c r="I195" s="52" t="n">
        <f aca="false" ca="false" dt2D="false" dtr="false" t="normal">I192+I193+I194</f>
        <v>83</v>
      </c>
      <c r="J195" s="53" t="n">
        <f aca="false" ca="false" dt2D="false" dtr="false" t="normal">J192+J193+J194</f>
        <v>101</v>
      </c>
      <c r="K195" s="52" t="n">
        <f aca="false" ca="false" dt2D="false" dtr="false" t="normal">K192+K193+K194</f>
        <v>22</v>
      </c>
      <c r="L195" s="53" t="n">
        <f aca="false" ca="false" dt2D="false" dtr="false" t="normal">L192+L193+L194</f>
        <v>16</v>
      </c>
      <c r="M195" s="53" t="n">
        <f aca="false" ca="false" dt2D="false" dtr="false" t="normal">M192+M193+M194</f>
        <v>6</v>
      </c>
      <c r="N195" s="52" t="n">
        <f aca="false" ca="false" dt2D="false" dtr="false" t="normal">N192+N193+N194</f>
        <v>79</v>
      </c>
      <c r="O195" s="53" t="n">
        <f aca="false" ca="false" dt2D="false" dtr="false" t="normal">O192+O193+O194</f>
        <v>53</v>
      </c>
      <c r="P195" s="53" t="n">
        <f aca="false" ca="false" dt2D="false" dtr="false" t="normal">P192+P193+P194</f>
        <v>26</v>
      </c>
    </row>
    <row customFormat="true" customHeight="true" ht="17.25" outlineLevel="0" r="196" s="40">
      <c r="B196" s="41" t="n"/>
      <c r="C196" s="42" t="s">
        <v>171</v>
      </c>
      <c r="D196" s="78" t="n">
        <f aca="false" ca="false" dt2D="false" dtr="false" t="normal">D29+D36+D42+D49+D57+D66+D71+D77+D89+D97+D105+D116+D124+D131+D136+D140+D144+D149+D153+D162+D167+D174+D177+D181+D191+D195</f>
        <v>2743</v>
      </c>
      <c r="E196" s="78" t="n">
        <f aca="false" ca="false" dt2D="false" dtr="false" t="normal">E29+E36+E42+E49+E57+E66+E71+E77+E89+E97+E105+E116+E124+E131+E136+E140+E144+E149+E153+E162+E167+E174+E177+E181+E191+E195</f>
        <v>199</v>
      </c>
      <c r="F196" s="79" t="n">
        <f aca="false" ca="false" dt2D="false" dtr="false" t="normal">F29+F36+F42+F49+F57+F66+F71+F77+F89+F97+F105+F116+F124+F131+F136+F140+F144+F149+F153+F162+F167+F174+F177+F181+F191+F195</f>
        <v>827</v>
      </c>
      <c r="G196" s="60" t="n">
        <f aca="false" ca="false" dt2D="false" dtr="false" t="normal">G29+G36+G42+G49+G57+G66+G71+G77+G89+G97+G105+G116+G124+G131+G136+G140+G144+G149+G153+G162+G167+G174+G177+G181+G191+G195</f>
        <v>2609</v>
      </c>
      <c r="H196" s="60" t="n">
        <f aca="false" ca="false" dt2D="false" dtr="false" t="normal">H29+H36+H42+H49+H57+H66+H71+H77+H89+H97+H105+H116+H124+H131+H136+H140+H144+H149+H153+H162+H167+H174+H177+H181+H191+H195</f>
        <v>563</v>
      </c>
      <c r="I196" s="60" t="n">
        <f aca="false" ca="false" dt2D="false" dtr="false" t="normal">I29+I36+I42+I49+I57+I66+I71+I77+I89+I97+I105+I116+I124+I131+I136+I140+I144+I149+I153+I162+I167+I174+I177+I181+I191+I195</f>
        <v>2046</v>
      </c>
      <c r="J196" s="60" t="n">
        <f aca="false" ca="false" dt2D="false" dtr="false" t="normal">J29+J36+J42+J49+J57+J66+J71+J77+J89+J97+J105+J116+J124+J131+J136+J140+J144+J149+J153+J162+J167+J174+J177+J181+J191+J195</f>
        <v>2407</v>
      </c>
      <c r="K196" s="79" t="n">
        <f aca="false" ca="false" dt2D="false" dtr="false" t="normal">K29+K36+K42+K49+K57+K66+K71+K77+K89+K97+K105+K116+K124+K131+K136+K140+K144+K149+K153+K162+K167+K174+K177+K181+K191+K195</f>
        <v>497</v>
      </c>
      <c r="L196" s="60" t="n">
        <f aca="false" ca="false" dt2D="false" dtr="false" t="normal">L29+L36+L42+L49+L57+L66+L71+L77+L89+L97+L105+L116+L124+L131+L136+L140+L144+L149+L153+L162+L167+L174+L177+L181+L191+L195</f>
        <v>383</v>
      </c>
      <c r="M196" s="60" t="n">
        <f aca="false" ca="false" dt2D="false" dtr="false" t="normal">M29+M36+M42+M49+M57+M66+M71+M77+M89+M97+M105+M116+M124+M131+M136+M140+M144+M149+M153+M162+M167+M174+M177+M181+M191+M195</f>
        <v>114</v>
      </c>
      <c r="N196" s="79" t="n">
        <f aca="false" ca="false" dt2D="false" dtr="false" t="normal">N29+N36+N42+N49+N57+N66+N77+N89+N97+N105+N116+N124+N131+N136+N140+N144+N149+N153+N162+N167+N174+N177+N181+N191+N195+N71</f>
        <v>1910</v>
      </c>
      <c r="O196" s="60" t="n">
        <f aca="false" ca="false" dt2D="false" dtr="false" t="normal">O29+O36+O42+O49+O57+O66+O71+O77+O89+O97+O105+O116+O124+O131+O136+O140+O144+O149+O153+O162+O167+O174+O177+O181+O191+O195</f>
        <v>1389</v>
      </c>
      <c r="P196" s="60" t="n">
        <f aca="false" ca="false" dt2D="false" dtr="false" t="normal">P29+P36+P42+P49+P57+P66+P71+P77+P89+P97+P105+P116+P124+P131+P136+P140+P144+P149+P153+P162+P167+P174+P177+P181+P191+P195</f>
        <v>521</v>
      </c>
    </row>
    <row customHeight="true" hidden="true" ht="18.75" outlineLevel="0" r="197">
      <c r="B197" s="80" t="s">
        <v>172</v>
      </c>
      <c r="D197" s="81" t="s">
        <v>173</v>
      </c>
      <c r="E197" s="82" t="s"/>
      <c r="F197" s="82" t="s"/>
      <c r="G197" s="82" t="s"/>
      <c r="H197" s="82" t="s"/>
      <c r="I197" s="82" t="s"/>
      <c r="J197" s="82" t="s"/>
      <c r="K197" s="82" t="s"/>
      <c r="L197" s="82" t="s"/>
      <c r="M197" s="83" t="s"/>
      <c r="N197" s="81" t="n"/>
      <c r="O197" s="82" t="s"/>
      <c r="P197" s="83" t="s"/>
    </row>
    <row customHeight="true" hidden="true" ht="18.75" outlineLevel="0" r="198">
      <c r="B198" s="80" t="s">
        <v>174</v>
      </c>
      <c r="D198" s="84" t="s">
        <v>175</v>
      </c>
      <c r="E198" s="85" t="s"/>
      <c r="F198" s="85" t="s"/>
      <c r="G198" s="85" t="s"/>
      <c r="H198" s="85" t="s"/>
      <c r="I198" s="85" t="s"/>
      <c r="J198" s="85" t="s"/>
      <c r="K198" s="85" t="s"/>
      <c r="L198" s="85" t="s"/>
      <c r="M198" s="86" t="s"/>
      <c r="N198" s="87" t="n"/>
      <c r="O198" s="88" t="s"/>
      <c r="P198" s="89" t="s"/>
    </row>
    <row hidden="true" ht="18.75" outlineLevel="0" r="199">
      <c r="B199" s="90" t="s">
        <v>176</v>
      </c>
      <c r="C199" s="90" t="s"/>
      <c r="D199" s="91" t="n"/>
      <c r="E199" s="91" t="n"/>
      <c r="F199" s="91" t="n"/>
      <c r="G199" s="91" t="n"/>
      <c r="H199" s="91" t="n"/>
      <c r="I199" s="91" t="n"/>
      <c r="J199" s="91" t="n"/>
      <c r="K199" s="91" t="n"/>
      <c r="L199" s="91" t="n"/>
      <c r="M199" s="91" t="n"/>
      <c r="N199" s="92" t="n"/>
      <c r="O199" s="92" t="n"/>
      <c r="P199" s="92" t="n"/>
    </row>
    <row customHeight="true" hidden="true" ht="22.5" outlineLevel="0" r="200">
      <c r="B200" s="90" t="s"/>
      <c r="C200" s="90" t="s"/>
      <c r="D200" s="81" t="s">
        <v>177</v>
      </c>
      <c r="E200" s="82" t="s"/>
      <c r="F200" s="82" t="s"/>
      <c r="G200" s="82" t="s"/>
      <c r="H200" s="82" t="s"/>
      <c r="I200" s="82" t="s"/>
      <c r="J200" s="82" t="s"/>
      <c r="K200" s="82" t="s"/>
      <c r="L200" s="82" t="s"/>
      <c r="M200" s="83" t="s"/>
      <c r="N200" s="81" t="n"/>
      <c r="O200" s="82" t="s"/>
      <c r="P200" s="83" t="s"/>
    </row>
    <row customHeight="true" hidden="true" ht="14.25" outlineLevel="0" r="201">
      <c r="B201" s="90" t="s"/>
      <c r="C201" s="90" t="s"/>
      <c r="D201" s="84" t="s">
        <v>175</v>
      </c>
      <c r="E201" s="85" t="s"/>
      <c r="F201" s="85" t="s"/>
      <c r="G201" s="85" t="s"/>
      <c r="H201" s="85" t="s"/>
      <c r="I201" s="85" t="s"/>
      <c r="J201" s="85" t="s"/>
      <c r="K201" s="85" t="s"/>
      <c r="L201" s="85" t="s"/>
      <c r="M201" s="86" t="s"/>
      <c r="N201" s="87" t="n"/>
      <c r="O201" s="88" t="s"/>
      <c r="P201" s="89" t="s"/>
    </row>
    <row customHeight="true" ht="10.5" outlineLevel="0" r="202">
      <c r="D202" s="93" t="n"/>
      <c r="E202" s="93" t="n"/>
      <c r="F202" s="93" t="n"/>
      <c r="G202" s="93" t="n"/>
      <c r="H202" s="93" t="n"/>
      <c r="I202" s="93" t="n"/>
      <c r="J202" s="93" t="n"/>
      <c r="K202" s="93" t="n"/>
      <c r="L202" s="93" t="n"/>
      <c r="M202" s="93" t="n"/>
    </row>
    <row customHeight="true" ht="41.25" outlineLevel="0" r="203">
      <c r="B203" s="18" t="s">
        <v>178</v>
      </c>
      <c r="D203" s="94" t="s">
        <v>179</v>
      </c>
      <c r="E203" s="95" t="s"/>
      <c r="F203" s="95" t="s"/>
      <c r="G203" s="95" t="s"/>
      <c r="H203" s="95" t="s"/>
      <c r="I203" s="96" t="s"/>
      <c r="J203" s="97" t="s">
        <v>180</v>
      </c>
      <c r="K203" s="98" t="n"/>
      <c r="L203" s="12" t="n"/>
      <c r="M203" s="12" t="n"/>
      <c r="N203" s="99" t="n"/>
      <c r="O203" s="99" t="n"/>
      <c r="P203" s="99" t="n"/>
    </row>
    <row ht="15.75" outlineLevel="0" r="204">
      <c r="B204" s="18" t="s">
        <v>181</v>
      </c>
      <c r="D204" s="100" t="s">
        <v>182</v>
      </c>
      <c r="E204" s="101" t="s"/>
      <c r="F204" s="101" t="s"/>
      <c r="G204" s="101" t="s"/>
      <c r="H204" s="101" t="s"/>
      <c r="I204" s="102" t="s"/>
      <c r="J204" s="20" t="s">
        <v>175</v>
      </c>
      <c r="K204" s="20" t="s"/>
      <c r="L204" s="100" t="n"/>
      <c r="M204" s="100" t="s">
        <v>183</v>
      </c>
      <c r="N204" s="102" t="s"/>
      <c r="O204" s="100" t="n"/>
      <c r="P204" s="100" t="n"/>
    </row>
    <row customHeight="true" ht="7.5" outlineLevel="0" r="205"/>
    <row ht="15.75" outlineLevel="0" r="206">
      <c r="B206" s="103" t="s">
        <v>184</v>
      </c>
      <c r="C206" s="104" t="s"/>
      <c r="D206" s="105" t="s"/>
      <c r="M206" s="12" t="s">
        <v>185</v>
      </c>
      <c r="N206" s="13" t="s"/>
      <c r="O206" s="13" t="s"/>
      <c r="P206" s="14" t="s"/>
    </row>
    <row ht="15.75" outlineLevel="0" r="207">
      <c r="B207" s="100" t="s">
        <v>186</v>
      </c>
      <c r="C207" s="101" t="s"/>
      <c r="D207" s="102" t="s"/>
      <c r="M207" s="100" t="s">
        <v>187</v>
      </c>
      <c r="N207" s="101" t="s"/>
      <c r="O207" s="101" t="s"/>
      <c r="P207" s="102" t="s"/>
    </row>
    <row outlineLevel="0" r="210">
      <c r="B210" s="1" t="n"/>
      <c r="C210" s="1" t="n"/>
    </row>
    <row outlineLevel="0" r="211">
      <c r="B211" s="1" t="n"/>
      <c r="C211" s="1" t="n"/>
    </row>
    <row outlineLevel="0" r="212">
      <c r="B212" s="1" t="n"/>
      <c r="C212" s="1" t="n"/>
    </row>
    <row outlineLevel="0" r="213">
      <c r="C213" s="1" t="n"/>
    </row>
    <row outlineLevel="0" r="214">
      <c r="C214" s="1" t="n"/>
    </row>
    <row outlineLevel="0" r="215">
      <c r="C215" s="106" t="n"/>
      <c r="D215" s="106" t="n"/>
      <c r="E215" s="106" t="n"/>
      <c r="F215" s="106" t="n"/>
      <c r="G215" s="106" t="n"/>
      <c r="H215" s="106" t="n"/>
      <c r="I215" s="106" t="n"/>
      <c r="J215" s="106" t="n"/>
      <c r="K215" s="106" t="n"/>
      <c r="L215" s="106" t="n"/>
      <c r="M215" s="106" t="n"/>
      <c r="N215" s="106" t="n"/>
      <c r="O215" s="106" t="n"/>
      <c r="P215" s="106" t="n"/>
    </row>
    <row outlineLevel="0" r="216">
      <c r="C216" s="106" t="n"/>
      <c r="D216" s="106" t="n"/>
      <c r="E216" s="106" t="n"/>
      <c r="F216" s="106" t="n"/>
      <c r="G216" s="106" t="n"/>
      <c r="H216" s="106" t="n"/>
      <c r="I216" s="106" t="n"/>
      <c r="J216" s="106" t="n"/>
      <c r="K216" s="106" t="n"/>
      <c r="L216" s="106" t="n"/>
      <c r="M216" s="106" t="n"/>
      <c r="N216" s="106" t="n"/>
      <c r="O216" s="106" t="n"/>
      <c r="P216" s="106" t="n"/>
    </row>
    <row outlineLevel="0" r="217">
      <c r="B217" s="1" t="n"/>
      <c r="C217" s="1" t="n"/>
    </row>
    <row outlineLevel="0" r="218">
      <c r="B218" s="1" t="n"/>
      <c r="C218" s="1" t="n"/>
    </row>
    <row outlineLevel="0" r="219">
      <c r="B219" s="1" t="n"/>
      <c r="C219" s="1" t="n"/>
    </row>
    <row outlineLevel="0" r="220">
      <c r="B220" s="1" t="n"/>
      <c r="C220" s="1" t="n"/>
    </row>
    <row outlineLevel="0" r="221">
      <c r="B221" s="1" t="n"/>
      <c r="C221" s="1" t="n"/>
    </row>
    <row outlineLevel="0" r="222">
      <c r="B222" s="1" t="n"/>
      <c r="C222" s="1" t="n"/>
    </row>
    <row outlineLevel="0" r="223">
      <c r="B223" s="1" t="n"/>
      <c r="C223" s="1" t="n"/>
    </row>
    <row outlineLevel="0" r="224">
      <c r="B224" s="1" t="n"/>
      <c r="C224" s="1" t="n"/>
    </row>
    <row outlineLevel="0" r="225">
      <c r="B225" s="1" t="n"/>
      <c r="C225" s="1" t="n"/>
    </row>
  </sheetData>
  <mergeCells count="46">
    <mergeCell ref="B199:C201"/>
    <mergeCell ref="D201:M201"/>
    <mergeCell ref="D200:M200"/>
    <mergeCell ref="D198:M198"/>
    <mergeCell ref="D197:M197"/>
    <mergeCell ref="N201:P201"/>
    <mergeCell ref="N200:P200"/>
    <mergeCell ref="N198:P198"/>
    <mergeCell ref="N197:P197"/>
    <mergeCell ref="B207:D207"/>
    <mergeCell ref="B206:D206"/>
    <mergeCell ref="M207:P207"/>
    <mergeCell ref="M206:P206"/>
    <mergeCell ref="M204:N204"/>
    <mergeCell ref="J204:K204"/>
    <mergeCell ref="D204:I204"/>
    <mergeCell ref="D203:I203"/>
    <mergeCell ref="G12:P12"/>
    <mergeCell ref="K14:P14"/>
    <mergeCell ref="D14:F14"/>
    <mergeCell ref="G14:I14"/>
    <mergeCell ref="D12:F12"/>
    <mergeCell ref="D13:G13"/>
    <mergeCell ref="B3:P3"/>
    <mergeCell ref="B4:P4"/>
    <mergeCell ref="B8:P8"/>
    <mergeCell ref="B7:P7"/>
    <mergeCell ref="B14:B17"/>
    <mergeCell ref="C14:C17"/>
    <mergeCell ref="D15:D17"/>
    <mergeCell ref="E16:E17"/>
    <mergeCell ref="E15:F15"/>
    <mergeCell ref="F16:F17"/>
    <mergeCell ref="E11:F11"/>
    <mergeCell ref="D10:G10"/>
    <mergeCell ref="O16:P16"/>
    <mergeCell ref="N15:P15"/>
    <mergeCell ref="N16:N17"/>
    <mergeCell ref="L16:M16"/>
    <mergeCell ref="K15:M15"/>
    <mergeCell ref="K16:K17"/>
    <mergeCell ref="I16:I17"/>
    <mergeCell ref="H15:I15"/>
    <mergeCell ref="H16:H17"/>
    <mergeCell ref="J14:J17"/>
    <mergeCell ref="G15:G17"/>
  </mergeCells>
  <pageMargins bottom="0.748031497001648" footer="0.31496062874794" header="0.31496062874794" left="0.170000001788139" right="0.170000001788139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2022-09-07T06:24:37Z</dcterms:modified>
</cp:coreProperties>
</file>